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5-06\Copy of Statements to Post On-line\"/>
    </mc:Choice>
  </mc:AlternateContent>
  <xr:revisionPtr revIDLastSave="0" documentId="13_ncr:1_{00341067-6609-4825-A7EB-75A95186C7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'EX-F'!$A$1:$E$40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6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<sst xmlns="http://schemas.openxmlformats.org/spreadsheetml/2006/main" count="477" uniqueCount="178">
  <si>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</si>
  <si>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</si>
  <si>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</si>
  <si>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</si>
  <si>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</si>
  <si>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</si>
  <si>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</si>
  <si>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</si>
  <si>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</si>
  <si>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</si>
  <si>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</si>
  <si>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</si>
  <si>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</si>
  <si>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</si>
  <si>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</si>
  <si>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</si>
  <si>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</si>
  <si>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</si>
  <si>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</si>
  <si>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</si>
  <si>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</si>
  <si>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</si>
  <si>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</si>
  <si>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</si>
  <si>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</si>
  <si>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</si>
  <si>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</si>
  <si>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</si>
  <si>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</si>
  <si>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</si>
  <si>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</si>
  <si>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</si>
  <si>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</si>
  <si>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</si>
  <si>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</si>
  <si>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</si>
  <si>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</si>
  <si>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</si>
  <si>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</si>
  <si>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</si>
  <si>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</si>
  <si>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</si>
  <si>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</si>
  <si>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</si>
  <si>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</si>
  <si>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</si>
  <si>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</si>
  <si>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</si>
  <si>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</si>
  <si>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</si>
  <si>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</si>
  <si>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</si>
  <si>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</si>
  <si>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</si>
  <si>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</si>
  <si>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</si>
  <si>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</si>
  <si>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</si>
  <si>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</si>
  <si>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</si>
  <si>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</si>
  <si>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</si>
  <si>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</si>
  <si>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</si>
  <si>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</si>
  <si>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</si>
  <si>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</si>
  <si>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</si>
  <si>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</si>
  <si>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</si>
  <si>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</si>
  <si>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</si>
  <si>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</si>
  <si>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</si>
  <si>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</si>
  <si>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</si>
  <si>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</si>
  <si>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</si>
  <si>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</si>
  <si>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</si>
  <si>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</si>
  <si>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</si>
  <si>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</si>
  <si>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</si>
  <si>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</si>
  <si>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</si>
  <si>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</si>
  <si>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</si>
  <si>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</si>
  <si>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</si>
  <si>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</si>
  <si>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</si>
  <si>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</si>
  <si>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</si>
  <si>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</si>
  <si>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</si>
  <si>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</si>
  <si>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</si>
  <si>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</si>
  <si>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</si>
  <si>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</si>
  <si>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</si>
  <si>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</si>
  <si>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</si>
  <si>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</si>
  <si>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</si>
  <si>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</si>
  <si>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</si>
  <si>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</si>
  <si>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</si>
  <si>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</si>
  <si>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</si>
  <si>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</si>
  <si>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</si>
  <si>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</si>
  <si>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</si>
  <si>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</si>
  <si>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</si>
  <si>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</si>
  <si>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</si>
  <si>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</si>
  <si>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</si>
  <si>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</si>
  <si>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</si>
  <si>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</si>
  <si>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</si>
  <si>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</si>
  <si>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</si>
  <si>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</si>
  <si>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</si>
  <si>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</si>
  <si>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</si>
  <si>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</si>
  <si>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</si>
  <si>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</si>
  <si>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</si>
  <si>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</si>
  <si>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</si>
  <si>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</si>
  <si>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</si>
  <si>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</si>
  <si>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</si>
  <si>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</si>
  <si>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</si>
  <si>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</si>
  <si>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</si>
  <si>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</si>
  <si>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</si>
  <si>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</si>
  <si>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</si>
  <si>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</si>
  <si>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</si>
  <si>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</si>
  <si>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</si>
  <si>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</si>
  <si>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</si>
  <si>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</si>
  <si>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</si>
  <si>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</si>
  <si>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</si>
  <si>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</si>
  <si>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</si>
  <si>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</si>
  <si>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</si>
  <si>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</si>
  <si>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</si>
  <si>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</si>
  <si>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</si>
  <si>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</si>
  <si>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Misc Adjustments</t>
  </si>
  <si>
    <t>Due To Other Funds</t>
  </si>
  <si>
    <t>Surplus, July 1, 2024</t>
  </si>
  <si>
    <t xml:space="preserve">    Projected Surplus, June 30, 2025</t>
  </si>
  <si>
    <t>Reserved to Reduce STO Indebtedness</t>
  </si>
  <si>
    <t>Debt Service Paydown</t>
  </si>
  <si>
    <t>FY 24 Surplus Reserve for Debt Service Paydown</t>
  </si>
  <si>
    <t>AS OF APRIL 30, 2025</t>
  </si>
  <si>
    <t>FOR THE TEN MONTHS ENDED APRIL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</si>
</sst>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tabSelected="1" zoomScaleNormal="100" workbookViewId="0">
      <selection activeCell="A7" sqref="A7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176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578188</v>
      </c>
      <c r="C14" s="114"/>
      <c r="D14" s="55"/>
    </row>
    <row r="15" spans="1:4" ht="15.75" x14ac:dyDescent="0.25">
      <c r="A15" s="58" t="s">
        <v>79</v>
      </c>
      <c r="B15" s="137">
        <v>1947</v>
      </c>
      <c r="C15" s="59"/>
      <c r="D15" s="116"/>
    </row>
    <row r="16" spans="1:4" ht="15" customHeight="1" x14ac:dyDescent="0.25">
      <c r="A16" s="58" t="s">
        <v>105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633239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1213374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169</v>
      </c>
      <c r="B24" s="119">
        <v>917</v>
      </c>
      <c r="C24" s="119"/>
      <c r="D24" s="116"/>
    </row>
    <row r="25" spans="1:4" ht="15" customHeight="1" x14ac:dyDescent="0.25">
      <c r="A25" s="19" t="s">
        <v>173</v>
      </c>
      <c r="B25" s="115">
        <v>153108</v>
      </c>
      <c r="C25" s="119"/>
      <c r="D25" s="116"/>
    </row>
    <row r="26" spans="1:4" ht="15.75" x14ac:dyDescent="0.25">
      <c r="A26" s="19" t="s">
        <v>89</v>
      </c>
      <c r="B26" s="115">
        <v>464098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77</v>
      </c>
      <c r="B28" s="137">
        <v>2557</v>
      </c>
      <c r="C28" s="59"/>
      <c r="D28" s="62"/>
    </row>
    <row r="29" spans="1:4" ht="15.75" x14ac:dyDescent="0.25">
      <c r="A29" s="19" t="s">
        <v>170</v>
      </c>
      <c r="B29" s="59">
        <v>157</v>
      </c>
      <c r="C29" s="59"/>
      <c r="D29" s="116"/>
    </row>
    <row r="30" spans="1:4" ht="18" x14ac:dyDescent="0.4">
      <c r="A30" s="19" t="s">
        <v>7</v>
      </c>
      <c r="B30" s="117">
        <v>592537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86</v>
      </c>
      <c r="B32" s="118">
        <v>1213374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9"/>
  <sheetViews>
    <sheetView showGridLines="0" topLeftCell="A13" zoomScaleNormal="100" workbookViewId="0">
      <selection activeCell="A41" sqref="A41"/>
    </sheetView>
  </sheetViews>
  <sheetFormatPr defaultColWidth="9.140625" defaultRowHeight="12.75" x14ac:dyDescent="0.2"/>
  <cols>
    <col min="1" max="1" width="44.855468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APRIL 30, 2025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1931100</v>
      </c>
      <c r="C15" s="123">
        <v>-54900</v>
      </c>
      <c r="D15" s="123">
        <v>0</v>
      </c>
      <c r="E15" s="123">
        <v>1876200</v>
      </c>
      <c r="F15" s="27"/>
      <c r="G15" s="27"/>
      <c r="H15" s="46"/>
    </row>
    <row r="16" spans="1:8" ht="18" x14ac:dyDescent="0.4">
      <c r="A16" s="58" t="s">
        <v>20</v>
      </c>
      <c r="B16" s="33">
        <v>423400</v>
      </c>
      <c r="C16" s="33">
        <v>41600</v>
      </c>
      <c r="D16" s="33">
        <v>0</v>
      </c>
      <c r="E16" s="33">
        <v>465000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2354500</v>
      </c>
      <c r="C18" s="33">
        <v>-13300</v>
      </c>
      <c r="D18" s="33">
        <v>0</v>
      </c>
      <c r="E18" s="33">
        <v>2341200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2448403</v>
      </c>
      <c r="C22" s="59">
        <v>1363</v>
      </c>
      <c r="D22" s="59">
        <v>0</v>
      </c>
      <c r="E22" s="59">
        <v>2449766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150000</v>
      </c>
      <c r="C23" s="33">
        <v>0</v>
      </c>
      <c r="D23" s="33">
        <v>0</v>
      </c>
      <c r="E23" s="33">
        <v>150000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2298403</v>
      </c>
      <c r="C25" s="59">
        <v>1363</v>
      </c>
      <c r="D25" s="59">
        <v>0</v>
      </c>
      <c r="E25" s="59">
        <v>2299766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-94145</v>
      </c>
      <c r="D27" s="59">
        <v>0</v>
      </c>
      <c r="E27" s="59">
        <v>-106145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2286403</v>
      </c>
      <c r="C30" s="33">
        <v>-92782</v>
      </c>
      <c r="D30" s="33">
        <v>0</v>
      </c>
      <c r="E30" s="33">
        <v>2193621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68097</v>
      </c>
      <c r="C32" s="59">
        <v>79482</v>
      </c>
      <c r="D32" s="59">
        <v>0</v>
      </c>
      <c r="E32" s="59">
        <v>147579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5.75" x14ac:dyDescent="0.25">
      <c r="A35" s="124" t="s">
        <v>174</v>
      </c>
      <c r="B35" s="59">
        <v>0</v>
      </c>
      <c r="C35" s="59">
        <v>0</v>
      </c>
      <c r="D35" s="59">
        <v>-155981</v>
      </c>
      <c r="E35" s="59">
        <v>-155981</v>
      </c>
      <c r="F35" s="27"/>
      <c r="G35" s="27"/>
      <c r="H35" s="27"/>
    </row>
    <row r="36" spans="1:8" ht="12" customHeight="1" x14ac:dyDescent="0.25">
      <c r="A36" s="58" t="s">
        <v>175</v>
      </c>
      <c r="B36" s="59">
        <v>0</v>
      </c>
      <c r="C36" s="59">
        <v>0</v>
      </c>
      <c r="D36" s="59">
        <v>155981</v>
      </c>
      <c r="E36" s="59">
        <v>155981</v>
      </c>
      <c r="F36" s="27"/>
      <c r="G36" s="27"/>
      <c r="H36" s="27"/>
    </row>
    <row r="37" spans="1:8" ht="18" x14ac:dyDescent="0.4">
      <c r="A37" s="54" t="s">
        <v>171</v>
      </c>
      <c r="B37" s="33"/>
      <c r="C37" s="33"/>
      <c r="D37" s="33"/>
      <c r="E37" s="33"/>
      <c r="F37" s="27"/>
      <c r="G37" s="27"/>
      <c r="H37" s="27"/>
    </row>
    <row r="38" spans="1:8" ht="18" x14ac:dyDescent="0.4">
      <c r="A38" s="58"/>
      <c r="B38" s="33">
        <v>444958</v>
      </c>
      <c r="C38" s="33">
        <v>0</v>
      </c>
      <c r="D38" s="33">
        <v>0</v>
      </c>
      <c r="E38" s="33">
        <v>444958</v>
      </c>
      <c r="F38" s="27"/>
      <c r="G38" s="27"/>
      <c r="H38" s="27"/>
    </row>
    <row r="39" spans="1:8" ht="18" x14ac:dyDescent="0.4">
      <c r="A39" s="8" t="s">
        <v>172</v>
      </c>
      <c r="B39" s="49"/>
      <c r="C39" s="49"/>
      <c r="D39" s="49"/>
      <c r="E39" s="49"/>
      <c r="F39" s="27"/>
      <c r="G39" s="27"/>
      <c r="H39" s="46"/>
    </row>
    <row r="40" spans="1:8" ht="18" x14ac:dyDescent="0.4">
      <c r="A40" s="27"/>
      <c r="B40" s="49">
        <v>513055</v>
      </c>
      <c r="C40" s="49">
        <v>79482</v>
      </c>
      <c r="D40" s="49">
        <v>0</v>
      </c>
      <c r="E40" s="49">
        <v>592537</v>
      </c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F44" s="27"/>
      <c r="G44" s="27"/>
      <c r="H44" s="27"/>
    </row>
    <row r="45" spans="1:8" ht="15.75" x14ac:dyDescent="0.25">
      <c r="A45" s="58"/>
      <c r="C45" s="27"/>
      <c r="D45" s="27"/>
      <c r="E45" s="44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27"/>
      <c r="G47" s="27"/>
      <c r="H47" s="27"/>
    </row>
    <row r="48" spans="1:8" ht="15.75" x14ac:dyDescent="0.25">
      <c r="A48" s="27"/>
      <c r="B48" s="27"/>
      <c r="C48" s="27"/>
      <c r="D48" s="32"/>
      <c r="E48" s="40"/>
      <c r="F48" s="61" t="s">
        <v>109</v>
      </c>
      <c r="G48" s="58" t="s">
        <v>109</v>
      </c>
      <c r="H48" s="27"/>
    </row>
    <row r="49" spans="1:11" ht="15.75" x14ac:dyDescent="0.25">
      <c r="A49" s="27"/>
      <c r="B49" s="27"/>
      <c r="C49" s="27"/>
      <c r="D49" s="58"/>
      <c r="E49" s="108"/>
      <c r="F49" s="27"/>
      <c r="G49" s="27"/>
      <c r="H49" s="27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t="15.75" hidden="1" x14ac:dyDescent="0.25">
      <c r="D52" s="32"/>
      <c r="E52" s="40"/>
    </row>
    <row r="53" spans="1:11" hidden="1" x14ac:dyDescent="0.2"/>
    <row r="54" spans="1:11" ht="15.75" hidden="1" x14ac:dyDescent="0.25">
      <c r="D54" s="32"/>
      <c r="E54" s="40"/>
    </row>
    <row r="55" spans="1:11" ht="15.75" hidden="1" x14ac:dyDescent="0.25">
      <c r="D55" s="32"/>
      <c r="E55" s="40"/>
      <c r="K55" s="55" t="s">
        <v>109</v>
      </c>
    </row>
    <row r="56" spans="1:11" ht="15.75" hidden="1" x14ac:dyDescent="0.25">
      <c r="D56" s="32"/>
      <c r="E56" s="40"/>
      <c r="K56" s="55" t="s">
        <v>109</v>
      </c>
    </row>
    <row r="57" spans="1:11" x14ac:dyDescent="0.2">
      <c r="E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  <c r="K58" s="55" t="s">
        <v>109</v>
      </c>
    </row>
    <row r="59" spans="1:11" x14ac:dyDescent="0.2">
      <c r="A59" s="55" t="s">
        <v>109</v>
      </c>
      <c r="B59" s="55" t="s">
        <v>109</v>
      </c>
      <c r="C59" s="55"/>
      <c r="D59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topLeftCell="A5" zoomScaleNormal="100" workbookViewId="0">
      <selection activeCell="N8" sqref="N8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177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506700</v>
      </c>
      <c r="D16" s="5"/>
      <c r="E16" s="24">
        <v>6800</v>
      </c>
      <c r="F16" s="5"/>
      <c r="G16" s="24">
        <v>513500</v>
      </c>
      <c r="H16" s="5"/>
      <c r="I16" s="24">
        <v>425014</v>
      </c>
      <c r="J16" s="5"/>
      <c r="K16" s="24">
        <v>88486</v>
      </c>
      <c r="L16" s="9"/>
    </row>
    <row r="17" spans="1:13" ht="15" x14ac:dyDescent="0.25">
      <c r="A17" s="4" t="s">
        <v>39</v>
      </c>
      <c r="B17" s="5"/>
      <c r="C17" s="23">
        <v>357200</v>
      </c>
      <c r="D17" s="5"/>
      <c r="E17" s="23">
        <v>-43000</v>
      </c>
      <c r="F17" s="5"/>
      <c r="G17" s="23">
        <v>314200</v>
      </c>
      <c r="H17" s="5"/>
      <c r="I17" s="23">
        <v>228012</v>
      </c>
      <c r="J17" s="5"/>
      <c r="K17" s="23">
        <v>86188</v>
      </c>
      <c r="L17" s="9"/>
    </row>
    <row r="18" spans="1:13" ht="15" x14ac:dyDescent="0.25">
      <c r="A18" s="4" t="s">
        <v>100</v>
      </c>
      <c r="B18" s="5"/>
      <c r="C18" s="23">
        <v>883200</v>
      </c>
      <c r="D18" s="5"/>
      <c r="E18" s="23">
        <v>-4000</v>
      </c>
      <c r="F18" s="5"/>
      <c r="G18" s="15">
        <v>879200</v>
      </c>
      <c r="H18" s="5"/>
      <c r="I18" s="23">
        <v>571625</v>
      </c>
      <c r="J18" s="5"/>
      <c r="K18" s="23">
        <v>307575</v>
      </c>
      <c r="L18" s="9"/>
    </row>
    <row r="19" spans="1:13" ht="15" x14ac:dyDescent="0.25">
      <c r="A19" s="4" t="s">
        <v>78</v>
      </c>
      <c r="B19" s="5"/>
      <c r="C19" s="23">
        <v>106500</v>
      </c>
      <c r="D19" s="5"/>
      <c r="E19" s="23">
        <v>11300</v>
      </c>
      <c r="F19" s="5"/>
      <c r="G19" s="15">
        <v>117800</v>
      </c>
      <c r="H19" s="5"/>
      <c r="I19" s="23">
        <v>92753</v>
      </c>
      <c r="J19" s="5"/>
      <c r="K19" s="23">
        <v>25047</v>
      </c>
      <c r="L19" s="9"/>
    </row>
    <row r="20" spans="1:13" ht="17.25" x14ac:dyDescent="0.4">
      <c r="A20" s="4" t="s">
        <v>108</v>
      </c>
      <c r="B20" s="5"/>
      <c r="C20" s="110">
        <v>94100</v>
      </c>
      <c r="D20" s="107"/>
      <c r="E20" s="110">
        <v>-33300</v>
      </c>
      <c r="F20" s="107"/>
      <c r="G20" s="110">
        <v>60800</v>
      </c>
      <c r="H20" s="107"/>
      <c r="I20" s="110">
        <v>0</v>
      </c>
      <c r="J20" s="107"/>
      <c r="K20" s="110">
        <v>60800</v>
      </c>
      <c r="L20" s="9"/>
    </row>
    <row r="21" spans="1:13" ht="15" x14ac:dyDescent="0.25">
      <c r="A21" s="4" t="s">
        <v>40</v>
      </c>
      <c r="B21" s="5"/>
      <c r="C21" s="23">
        <v>1947700</v>
      </c>
      <c r="D21" s="5"/>
      <c r="E21" s="23">
        <v>-62200</v>
      </c>
      <c r="F21" s="23" t="s">
        <v>109</v>
      </c>
      <c r="G21" s="23">
        <v>1885500</v>
      </c>
      <c r="H21" s="5"/>
      <c r="I21" s="23">
        <v>1317404</v>
      </c>
      <c r="J21" s="5"/>
      <c r="K21" s="23">
        <v>568096</v>
      </c>
      <c r="L21" s="9"/>
    </row>
    <row r="22" spans="1:13" ht="15" x14ac:dyDescent="0.25">
      <c r="A22" s="4" t="s">
        <v>63</v>
      </c>
      <c r="B22" s="5"/>
      <c r="C22" s="110">
        <v>-16600</v>
      </c>
      <c r="D22" s="5"/>
      <c r="E22" s="110">
        <v>7300</v>
      </c>
      <c r="F22" s="5"/>
      <c r="G22" s="109">
        <v>-9300</v>
      </c>
      <c r="H22" s="5"/>
      <c r="I22" s="110">
        <v>-6370</v>
      </c>
      <c r="J22" s="5"/>
      <c r="K22" s="110">
        <v>-2930</v>
      </c>
      <c r="L22" s="9"/>
    </row>
    <row r="23" spans="1:13" ht="15" x14ac:dyDescent="0.25">
      <c r="A23" s="21" t="s">
        <v>41</v>
      </c>
      <c r="B23" s="5"/>
      <c r="C23" s="110">
        <v>1931100</v>
      </c>
      <c r="D23" s="5"/>
      <c r="E23" s="110">
        <v>-54900</v>
      </c>
      <c r="F23" s="5"/>
      <c r="G23" s="110">
        <v>1876200</v>
      </c>
      <c r="H23" s="5"/>
      <c r="I23" s="110">
        <v>1311034</v>
      </c>
      <c r="J23" s="5"/>
      <c r="K23" s="110">
        <v>565166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255400</v>
      </c>
      <c r="D26" s="5"/>
      <c r="E26" s="23">
        <v>25200</v>
      </c>
      <c r="F26" s="5"/>
      <c r="G26" s="23">
        <v>280600</v>
      </c>
      <c r="H26" s="5"/>
      <c r="I26" s="23">
        <v>227991</v>
      </c>
      <c r="J26" s="5"/>
      <c r="K26" s="23">
        <v>52609</v>
      </c>
      <c r="L26" s="9"/>
    </row>
    <row r="27" spans="1:13" ht="15" x14ac:dyDescent="0.25">
      <c r="A27" s="4" t="s">
        <v>44</v>
      </c>
      <c r="B27" s="5"/>
      <c r="C27" s="23">
        <v>126100</v>
      </c>
      <c r="D27" s="5"/>
      <c r="E27" s="23">
        <v>7800</v>
      </c>
      <c r="F27" s="5"/>
      <c r="G27" s="23">
        <v>133900</v>
      </c>
      <c r="H27" s="5"/>
      <c r="I27" s="23">
        <v>114352</v>
      </c>
      <c r="J27" s="5"/>
      <c r="K27" s="23">
        <v>19548</v>
      </c>
      <c r="L27" s="9"/>
    </row>
    <row r="28" spans="1:13" ht="15" x14ac:dyDescent="0.25">
      <c r="A28" s="4" t="s">
        <v>45</v>
      </c>
      <c r="B28" s="5"/>
      <c r="C28" s="23">
        <v>51000</v>
      </c>
      <c r="D28" s="5"/>
      <c r="E28" s="23">
        <v>12600</v>
      </c>
      <c r="F28" s="5"/>
      <c r="G28" s="23">
        <v>63600</v>
      </c>
      <c r="H28" s="5"/>
      <c r="I28" s="23">
        <v>56299</v>
      </c>
      <c r="J28" s="5"/>
      <c r="K28" s="23">
        <v>7301</v>
      </c>
      <c r="L28" s="9"/>
    </row>
    <row r="29" spans="1:13" ht="15" x14ac:dyDescent="0.25">
      <c r="A29" s="4" t="s">
        <v>62</v>
      </c>
      <c r="B29" s="5"/>
      <c r="C29" s="23">
        <v>8100</v>
      </c>
      <c r="D29" s="5"/>
      <c r="E29" s="23">
        <v>-2900</v>
      </c>
      <c r="F29" s="5"/>
      <c r="G29" s="23">
        <v>5200</v>
      </c>
      <c r="H29" s="5"/>
      <c r="I29" s="23">
        <v>5187</v>
      </c>
      <c r="J29" s="5"/>
      <c r="K29" s="23">
        <v>13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8000</v>
      </c>
      <c r="F30" s="5"/>
      <c r="G30" s="23">
        <v>-5500</v>
      </c>
      <c r="H30" s="5"/>
      <c r="I30" s="23">
        <v>9448</v>
      </c>
      <c r="J30" s="5"/>
      <c r="K30" s="23">
        <v>-14948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-5500</v>
      </c>
      <c r="J31" s="107"/>
      <c r="K31" s="110">
        <v>5500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527801</v>
      </c>
      <c r="J32" s="5"/>
      <c r="K32" s="23">
        <v>-527801</v>
      </c>
      <c r="L32" s="9"/>
    </row>
    <row r="33" spans="1:15" ht="15" x14ac:dyDescent="0.25">
      <c r="A33" s="4" t="s">
        <v>40</v>
      </c>
      <c r="B33" s="5"/>
      <c r="C33" s="23">
        <v>427100</v>
      </c>
      <c r="D33" s="5"/>
      <c r="E33" s="23">
        <v>50700</v>
      </c>
      <c r="F33" s="5"/>
      <c r="G33" s="23">
        <v>477800</v>
      </c>
      <c r="H33" s="5"/>
      <c r="I33" s="23">
        <v>407777</v>
      </c>
      <c r="J33" s="5"/>
      <c r="K33" s="23">
        <v>70023</v>
      </c>
      <c r="L33" s="9"/>
    </row>
    <row r="34" spans="1:15" ht="15" x14ac:dyDescent="0.25">
      <c r="A34" s="4" t="s">
        <v>64</v>
      </c>
      <c r="B34" s="5"/>
      <c r="C34" s="110">
        <v>-3700</v>
      </c>
      <c r="D34" s="5"/>
      <c r="E34" s="110">
        <v>-9100</v>
      </c>
      <c r="F34" s="5"/>
      <c r="G34" s="110">
        <v>-12800</v>
      </c>
      <c r="H34" s="5"/>
      <c r="I34" s="110">
        <v>-10850</v>
      </c>
      <c r="J34" s="5"/>
      <c r="K34" s="110">
        <v>-1950</v>
      </c>
      <c r="L34" s="9"/>
    </row>
    <row r="35" spans="1:15" ht="15" x14ac:dyDescent="0.25">
      <c r="A35" s="21" t="s">
        <v>66</v>
      </c>
      <c r="B35" s="5"/>
      <c r="C35" s="110">
        <v>423400</v>
      </c>
      <c r="D35" s="5"/>
      <c r="E35" s="110">
        <v>41600</v>
      </c>
      <c r="F35" s="5"/>
      <c r="G35" s="110">
        <v>465000</v>
      </c>
      <c r="H35" s="5"/>
      <c r="I35" s="110">
        <v>396927</v>
      </c>
      <c r="J35" s="5"/>
      <c r="K35" s="110">
        <v>68073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2354500</v>
      </c>
      <c r="D37" s="7"/>
      <c r="E37" s="125">
        <v>-13300</v>
      </c>
      <c r="F37" s="7"/>
      <c r="G37" s="125">
        <v>2341200</v>
      </c>
      <c r="H37" s="7"/>
      <c r="I37" s="125">
        <v>1707961</v>
      </c>
      <c r="J37" s="126"/>
      <c r="K37" s="125">
        <v>633239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3" transitionEvaluation="1" transitionEntry="1">
    <pageSetUpPr fitToPage="1"/>
  </sheetPr>
  <dimension ref="A1:O50"/>
  <sheetViews>
    <sheetView showGridLines="0" topLeftCell="A3" zoomScaleNormal="100" workbookViewId="0">
      <selection activeCell="C40" sqref="C40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TEN MONTHS ENDED APRIL 30, 2025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7">
        <v>1323617</v>
      </c>
      <c r="D17" s="127"/>
      <c r="E17" s="127">
        <v>-223736</v>
      </c>
      <c r="F17" s="127"/>
      <c r="G17" s="127">
        <v>0</v>
      </c>
      <c r="H17" s="127"/>
      <c r="I17" s="127">
        <v>1099881</v>
      </c>
      <c r="J17" s="127"/>
      <c r="K17" s="127">
        <v>897439</v>
      </c>
      <c r="L17" s="127"/>
      <c r="M17" s="127">
        <v>637</v>
      </c>
      <c r="N17" s="127"/>
      <c r="O17" s="127">
        <v>201805</v>
      </c>
    </row>
    <row r="18" spans="1:15" x14ac:dyDescent="0.2">
      <c r="A18" s="52" t="s">
        <v>94</v>
      </c>
      <c r="B18" s="52"/>
      <c r="C18" s="52">
        <v>88563</v>
      </c>
      <c r="D18" s="52"/>
      <c r="E18" s="128">
        <v>1582</v>
      </c>
      <c r="F18" s="129"/>
      <c r="G18" s="129">
        <v>0</v>
      </c>
      <c r="H18" s="129"/>
      <c r="I18" s="129">
        <v>90145</v>
      </c>
      <c r="J18" s="129"/>
      <c r="K18" s="129">
        <v>63539</v>
      </c>
      <c r="L18" s="129"/>
      <c r="M18" s="129">
        <v>10000</v>
      </c>
      <c r="N18" s="129"/>
      <c r="O18" s="129">
        <v>16606</v>
      </c>
    </row>
    <row r="19" spans="1:15" x14ac:dyDescent="0.2">
      <c r="A19" s="52" t="s">
        <v>99</v>
      </c>
      <c r="B19" s="52"/>
      <c r="C19" s="52">
        <v>17971</v>
      </c>
      <c r="D19" s="52"/>
      <c r="E19" s="128">
        <v>-3515</v>
      </c>
      <c r="F19" s="129"/>
      <c r="G19" s="129">
        <v>0</v>
      </c>
      <c r="H19" s="129"/>
      <c r="I19" s="129">
        <v>14456</v>
      </c>
      <c r="J19" s="129"/>
      <c r="K19" s="129">
        <v>3548</v>
      </c>
      <c r="L19" s="129"/>
      <c r="M19" s="129">
        <v>10000</v>
      </c>
      <c r="N19" s="129"/>
      <c r="O19" s="129">
        <v>908</v>
      </c>
    </row>
    <row r="20" spans="1:15" x14ac:dyDescent="0.2">
      <c r="A20" s="52" t="s">
        <v>106</v>
      </c>
      <c r="B20" s="52"/>
      <c r="C20" s="52">
        <v>9853</v>
      </c>
      <c r="D20" s="52"/>
      <c r="E20" s="128">
        <v>-9090</v>
      </c>
      <c r="F20" s="129"/>
      <c r="G20" s="129">
        <v>0</v>
      </c>
      <c r="H20" s="129"/>
      <c r="I20" s="129">
        <v>763</v>
      </c>
      <c r="J20" s="129"/>
      <c r="K20" s="129">
        <v>568</v>
      </c>
      <c r="L20" s="129"/>
      <c r="M20" s="129">
        <v>0</v>
      </c>
      <c r="N20" s="129"/>
      <c r="O20" s="129">
        <v>195</v>
      </c>
    </row>
    <row r="21" spans="1:15" x14ac:dyDescent="0.2">
      <c r="A21" s="52" t="s">
        <v>95</v>
      </c>
      <c r="B21" s="52"/>
      <c r="C21" s="52">
        <v>951116</v>
      </c>
      <c r="D21" s="52"/>
      <c r="E21" s="128">
        <v>-3260</v>
      </c>
      <c r="F21" s="129"/>
      <c r="G21" s="129">
        <v>0</v>
      </c>
      <c r="H21" s="129"/>
      <c r="I21" s="129">
        <v>947856</v>
      </c>
      <c r="J21" s="129"/>
      <c r="K21" s="129">
        <v>718322</v>
      </c>
      <c r="L21" s="129"/>
      <c r="M21" s="129">
        <v>80000</v>
      </c>
      <c r="N21" s="129"/>
      <c r="O21" s="129">
        <v>149534</v>
      </c>
    </row>
    <row r="22" spans="1:15" x14ac:dyDescent="0.2">
      <c r="A22" s="52" t="s">
        <v>55</v>
      </c>
      <c r="B22" s="52"/>
      <c r="C22" s="129">
        <v>0</v>
      </c>
      <c r="D22" s="52"/>
      <c r="E22" s="128">
        <v>0</v>
      </c>
      <c r="F22" s="129"/>
      <c r="G22" s="129">
        <v>0</v>
      </c>
      <c r="H22" s="129"/>
      <c r="I22" s="129">
        <v>0</v>
      </c>
      <c r="J22" s="129"/>
      <c r="K22" s="129">
        <v>0</v>
      </c>
      <c r="L22" s="129"/>
      <c r="M22" s="129">
        <v>0</v>
      </c>
      <c r="N22" s="129"/>
      <c r="O22" s="129">
        <v>0</v>
      </c>
    </row>
    <row r="23" spans="1:15" x14ac:dyDescent="0.2">
      <c r="A23" s="52" t="s">
        <v>60</v>
      </c>
      <c r="B23" s="52"/>
      <c r="C23" s="52">
        <v>6723</v>
      </c>
      <c r="D23" s="52"/>
      <c r="E23" s="128">
        <v>0</v>
      </c>
      <c r="F23" s="129"/>
      <c r="G23" s="129">
        <v>0</v>
      </c>
      <c r="H23" s="129"/>
      <c r="I23" s="129">
        <v>6723</v>
      </c>
      <c r="J23" s="129"/>
      <c r="K23" s="129">
        <v>6600</v>
      </c>
      <c r="L23" s="129"/>
      <c r="M23" s="129">
        <v>0</v>
      </c>
      <c r="N23" s="129"/>
      <c r="O23" s="129">
        <v>123</v>
      </c>
    </row>
    <row r="24" spans="1:15" x14ac:dyDescent="0.2">
      <c r="A24" s="52" t="s">
        <v>90</v>
      </c>
      <c r="B24" s="52"/>
      <c r="C24" s="52">
        <v>-216334</v>
      </c>
      <c r="D24" s="52"/>
      <c r="E24" s="128">
        <v>235914</v>
      </c>
      <c r="F24" s="129"/>
      <c r="G24" s="129">
        <v>0</v>
      </c>
      <c r="H24" s="129"/>
      <c r="I24" s="129">
        <v>19580</v>
      </c>
      <c r="J24" s="129"/>
      <c r="K24" s="129">
        <v>13933</v>
      </c>
      <c r="L24" s="129"/>
      <c r="M24" s="129">
        <v>600</v>
      </c>
      <c r="N24" s="129"/>
      <c r="O24" s="129">
        <v>5047</v>
      </c>
    </row>
    <row r="25" spans="1:15" x14ac:dyDescent="0.2">
      <c r="A25" s="52" t="s">
        <v>56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166</v>
      </c>
      <c r="L25" s="129"/>
      <c r="M25" s="129">
        <v>0</v>
      </c>
      <c r="N25" s="129"/>
      <c r="O25" s="129">
        <v>194</v>
      </c>
    </row>
    <row r="26" spans="1:15" x14ac:dyDescent="0.2">
      <c r="A26" s="52" t="s">
        <v>107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0</v>
      </c>
      <c r="L26" s="129"/>
      <c r="M26" s="129">
        <v>0</v>
      </c>
      <c r="N26" s="129"/>
      <c r="O26" s="129">
        <v>0</v>
      </c>
    </row>
    <row r="27" spans="1:15" x14ac:dyDescent="0.2">
      <c r="A27" s="52" t="s">
        <v>96</v>
      </c>
      <c r="B27" s="52"/>
      <c r="C27" s="52">
        <v>414</v>
      </c>
      <c r="D27" s="52"/>
      <c r="E27" s="128">
        <v>0</v>
      </c>
      <c r="F27" s="129"/>
      <c r="G27" s="129">
        <v>0</v>
      </c>
      <c r="H27" s="129"/>
      <c r="I27" s="129">
        <v>414</v>
      </c>
      <c r="J27" s="129"/>
      <c r="K27" s="129">
        <v>302</v>
      </c>
      <c r="L27" s="129"/>
      <c r="M27" s="129">
        <v>0</v>
      </c>
      <c r="N27" s="129"/>
      <c r="O27" s="129">
        <v>112</v>
      </c>
    </row>
    <row r="28" spans="1:15" x14ac:dyDescent="0.2">
      <c r="A28" s="52" t="s">
        <v>97</v>
      </c>
      <c r="B28" s="52"/>
      <c r="C28" s="52">
        <v>19026</v>
      </c>
      <c r="D28" s="52"/>
      <c r="E28" s="128">
        <v>100</v>
      </c>
      <c r="F28" s="129"/>
      <c r="G28" s="129">
        <v>0</v>
      </c>
      <c r="H28" s="129"/>
      <c r="I28" s="129">
        <v>19126</v>
      </c>
      <c r="J28" s="129"/>
      <c r="K28" s="129">
        <v>16597</v>
      </c>
      <c r="L28" s="129"/>
      <c r="M28" s="129">
        <v>0</v>
      </c>
      <c r="N28" s="129"/>
      <c r="O28" s="129">
        <v>2529</v>
      </c>
    </row>
    <row r="29" spans="1:15" x14ac:dyDescent="0.2">
      <c r="A29" s="52" t="s">
        <v>65</v>
      </c>
      <c r="B29" s="52"/>
      <c r="C29" s="52">
        <v>71541</v>
      </c>
      <c r="D29" s="52"/>
      <c r="E29" s="128">
        <v>0</v>
      </c>
      <c r="F29" s="129"/>
      <c r="G29" s="129">
        <v>0</v>
      </c>
      <c r="H29" s="129"/>
      <c r="I29" s="129">
        <v>71541</v>
      </c>
      <c r="J29" s="129"/>
      <c r="K29" s="129">
        <v>53856</v>
      </c>
      <c r="L29" s="129"/>
      <c r="M29" s="129">
        <v>0</v>
      </c>
      <c r="N29" s="129"/>
      <c r="O29" s="129">
        <v>17685</v>
      </c>
    </row>
    <row r="30" spans="1:15" x14ac:dyDescent="0.2">
      <c r="A30" s="52" t="s">
        <v>101</v>
      </c>
      <c r="B30" s="52"/>
      <c r="C30" s="52">
        <v>2989</v>
      </c>
      <c r="D30" s="52"/>
      <c r="E30" s="128">
        <v>108</v>
      </c>
      <c r="F30" s="129"/>
      <c r="G30" s="129">
        <v>0</v>
      </c>
      <c r="H30" s="129"/>
      <c r="I30" s="129">
        <v>3097</v>
      </c>
      <c r="J30" s="129"/>
      <c r="K30" s="129">
        <v>3211</v>
      </c>
      <c r="L30" s="129"/>
      <c r="M30" s="129">
        <v>0</v>
      </c>
      <c r="N30" s="129"/>
      <c r="O30" s="129">
        <v>-114</v>
      </c>
    </row>
    <row r="31" spans="1:15" x14ac:dyDescent="0.2">
      <c r="A31" s="52" t="s">
        <v>102</v>
      </c>
      <c r="B31" s="52"/>
      <c r="C31" s="52">
        <v>1539</v>
      </c>
      <c r="D31" s="52"/>
      <c r="E31" s="128">
        <v>0</v>
      </c>
      <c r="F31" s="129"/>
      <c r="G31" s="129">
        <v>0</v>
      </c>
      <c r="H31" s="129"/>
      <c r="I31" s="129">
        <v>1539</v>
      </c>
      <c r="J31" s="129"/>
      <c r="K31" s="129">
        <v>895</v>
      </c>
      <c r="L31" s="129"/>
      <c r="M31" s="129">
        <v>0</v>
      </c>
      <c r="N31" s="129"/>
      <c r="O31" s="129">
        <v>644</v>
      </c>
    </row>
    <row r="32" spans="1:15" x14ac:dyDescent="0.2">
      <c r="A32" s="52" t="s">
        <v>103</v>
      </c>
      <c r="B32" s="52"/>
      <c r="C32" s="52">
        <v>21096</v>
      </c>
      <c r="D32" s="52"/>
      <c r="E32" s="128">
        <v>262</v>
      </c>
      <c r="F32" s="129"/>
      <c r="G32" s="129">
        <v>0</v>
      </c>
      <c r="H32" s="129"/>
      <c r="I32" s="129">
        <v>21358</v>
      </c>
      <c r="J32" s="129"/>
      <c r="K32" s="129">
        <v>17784</v>
      </c>
      <c r="L32" s="129"/>
      <c r="M32" s="129">
        <v>0</v>
      </c>
      <c r="N32" s="129"/>
      <c r="O32" s="129">
        <v>3574</v>
      </c>
    </row>
    <row r="33" spans="1:15" x14ac:dyDescent="0.2">
      <c r="A33" s="52" t="s">
        <v>104</v>
      </c>
      <c r="B33" s="52"/>
      <c r="C33" s="52">
        <v>146129</v>
      </c>
      <c r="D33" s="52"/>
      <c r="E33" s="128">
        <v>2998</v>
      </c>
      <c r="F33" s="129"/>
      <c r="G33" s="129">
        <v>0</v>
      </c>
      <c r="H33" s="129"/>
      <c r="I33" s="129">
        <v>149127</v>
      </c>
      <c r="J33" s="129"/>
      <c r="K33" s="129">
        <v>124106</v>
      </c>
      <c r="L33" s="129"/>
      <c r="M33" s="129">
        <v>0</v>
      </c>
      <c r="N33" s="129"/>
      <c r="O33" s="129">
        <v>25021</v>
      </c>
    </row>
    <row r="34" spans="1:15" x14ac:dyDescent="0.2">
      <c r="A34" s="52" t="s">
        <v>92</v>
      </c>
      <c r="B34" s="52"/>
      <c r="C34" s="52">
        <v>3800</v>
      </c>
      <c r="D34" s="52"/>
      <c r="E34" s="128">
        <v>0</v>
      </c>
      <c r="F34" s="129"/>
      <c r="G34" s="129">
        <v>0</v>
      </c>
      <c r="H34" s="129"/>
      <c r="I34" s="129">
        <v>3800</v>
      </c>
      <c r="J34" s="129"/>
      <c r="K34" s="129">
        <v>-41343</v>
      </c>
      <c r="L34" s="129"/>
      <c r="M34" s="129">
        <v>4908</v>
      </c>
      <c r="N34" s="129"/>
      <c r="O34" s="129">
        <v>40235</v>
      </c>
    </row>
    <row r="35" spans="1:15" x14ac:dyDescent="0.2">
      <c r="A35" s="52" t="s">
        <v>57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58</v>
      </c>
      <c r="B36" s="52"/>
      <c r="C36" s="130">
        <v>0</v>
      </c>
      <c r="D36" s="131"/>
      <c r="E36" s="130">
        <v>0</v>
      </c>
      <c r="F36" s="129"/>
      <c r="G36" s="132">
        <v>0</v>
      </c>
      <c r="H36" s="129"/>
      <c r="I36" s="132">
        <v>0</v>
      </c>
      <c r="J36" s="133"/>
      <c r="K36" s="132">
        <v>0</v>
      </c>
      <c r="L36" s="129"/>
      <c r="M36" s="134">
        <v>0</v>
      </c>
      <c r="N36" s="111"/>
      <c r="O36" s="132">
        <v>0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5">
        <v>2448403</v>
      </c>
      <c r="D38" s="38"/>
      <c r="E38" s="135">
        <v>1363</v>
      </c>
      <c r="F38" s="38"/>
      <c r="G38" s="135">
        <v>0</v>
      </c>
      <c r="H38" s="38"/>
      <c r="I38" s="135">
        <v>2449766</v>
      </c>
      <c r="J38" s="38"/>
      <c r="K38" s="135">
        <v>1879523</v>
      </c>
      <c r="L38" s="38"/>
      <c r="M38" s="135">
        <v>106145</v>
      </c>
      <c r="N38" s="38"/>
      <c r="O38" s="135">
        <v>464098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82</v>
      </c>
      <c r="B15" s="139"/>
      <c r="C15" s="139"/>
      <c r="D15" s="139"/>
      <c r="E15" s="140"/>
      <c r="F15" s="141" t="s">
        <v>146</v>
      </c>
      <c r="G15" s="141"/>
      <c r="H15" s="141"/>
      <c r="I15" s="141"/>
      <c r="J15" s="141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2025-05-29T13:27:54Z</dcterms:modified>
</cp:coreProperties>
</file>