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3\Copy of Statements to Post On-line\"/>
    </mc:Choice>
  </mc:AlternateContent>
  <xr:revisionPtr revIDLastSave="0" documentId="13_ncr:1_{72D85E28-398A-4D06-905D-9071E372E91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'EX-H'!$F$38</definedName>
    <definedName name="CATEGORY">#REF!</definedName>
    <definedName name="DOTEXP">'EX-H'!$A$17:$G$36</definedName>
    <definedName name="FEDGRNTS">#REF!</definedName>
    <definedName name="INCAPP">'EX-H'!$D$38</definedName>
    <definedName name="INITAPP">'EX-H'!$C$46:$C$50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'EX-E'!$A$1:$C$33</definedName>
    <definedName name="_xlnm.Print_Area" localSheetId="1">'EX-F'!$A$1:$E$40</definedName>
    <definedName name="_xlnm.Print_Area" localSheetId="2">'EX-G'!$A$1:$K$47</definedName>
    <definedName name="_xlnm.Print_Area" localSheetId="3">'EX-H'!$A$1:$O$43</definedName>
    <definedName name="Print_Area_MI" localSheetId="3">'EX-H'!$A$2:$J$43</definedName>
    <definedName name="TRANSFER">#REF!</definedName>
    <definedName name="UNAGCY">#REF!</definedName>
    <definedName name="UNEXPAPP">'EX-H'!$K$42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4" l="1"/>
  <c r="A4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6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<sst xmlns="http://schemas.openxmlformats.org/spreadsheetml/2006/main" count="477" uniqueCount="178">
  <si>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</si>
  <si>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</si>
  <si>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</si>
  <si>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</si>
  <si>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</si>
  <si>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</si>
  <si>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</si>
  <si>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</si>
  <si>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</si>
  <si>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</si>
  <si>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</si>
  <si>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</si>
  <si>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</si>
  <si>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</si>
  <si>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</si>
  <si>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</si>
  <si>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</si>
  <si>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</si>
  <si>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</si>
  <si>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</si>
  <si>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</si>
  <si>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</si>
  <si>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</si>
  <si>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</si>
  <si>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</si>
  <si>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</si>
  <si>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</si>
  <si>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</si>
  <si>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</si>
  <si>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</si>
  <si>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</si>
  <si>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</si>
  <si>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</si>
  <si>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</si>
  <si>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</si>
  <si>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</si>
  <si>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</si>
  <si>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</si>
  <si>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</si>
  <si>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</si>
  <si>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</si>
  <si>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</si>
  <si>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</si>
  <si>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</si>
  <si>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</si>
  <si>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</si>
  <si>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</si>
  <si>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</si>
  <si>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</si>
  <si>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</si>
  <si>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</si>
  <si>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</si>
  <si>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</si>
  <si>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</si>
  <si>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</si>
  <si>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</si>
  <si>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</si>
  <si>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</si>
  <si>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</si>
  <si>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</si>
  <si>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</si>
  <si>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</si>
  <si>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</si>
  <si>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</si>
  <si>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</si>
  <si>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</si>
  <si>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</si>
  <si>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</si>
  <si>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</si>
  <si>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</si>
  <si>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</si>
  <si>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</si>
  <si>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</si>
  <si>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</si>
  <si>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</si>
  <si>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</si>
  <si>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</si>
  <si>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</si>
  <si>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</si>
  <si>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</si>
  <si>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</si>
  <si>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</si>
  <si>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</si>
  <si>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</si>
  <si>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</si>
  <si>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</si>
  <si>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</si>
  <si>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</si>
  <si>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</si>
  <si>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</si>
  <si>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</si>
  <si>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</si>
  <si>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</si>
  <si>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</si>
  <si>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</si>
  <si>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</si>
  <si>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</si>
  <si>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</si>
  <si>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</si>
  <si>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</si>
  <si>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</si>
  <si>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</si>
  <si>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</si>
  <si>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</si>
  <si>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</si>
  <si>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</si>
  <si>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</si>
  <si>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</si>
  <si>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</si>
  <si>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</si>
  <si>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</si>
  <si>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</si>
  <si>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</si>
  <si>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</si>
  <si>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</si>
  <si>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</si>
  <si>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</si>
  <si>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</si>
  <si>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</si>
  <si>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</si>
  <si>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</si>
  <si>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</si>
  <si>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</si>
  <si>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</si>
  <si>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</si>
  <si>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</si>
  <si>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</si>
  <si>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</si>
  <si>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</si>
  <si>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</si>
  <si>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</si>
  <si>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</si>
  <si>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</si>
  <si>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</si>
  <si>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</si>
  <si>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</si>
  <si>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</si>
  <si>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</si>
  <si>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</si>
  <si>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</si>
  <si>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</si>
  <si>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</si>
  <si>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</si>
  <si>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</si>
  <si>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</si>
  <si>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</si>
  <si>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</si>
  <si>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</si>
  <si>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</si>
  <si>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</si>
  <si>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</si>
  <si>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</si>
  <si>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</si>
  <si>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</si>
  <si>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</si>
  <si>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</si>
  <si>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</si>
  <si>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</si>
  <si>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</si>
  <si>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</si>
  <si>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</si>
  <si>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</si>
  <si>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</si>
  <si>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</si>
  <si>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</si>
  <si>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</si>
  <si>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</si>
  <si>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</si>
  <si>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</si>
  <si>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</si>
  <si>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</si>
  <si>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Surplus, July 1, 2024</t>
  </si>
  <si>
    <t xml:space="preserve">    Projected Surplus, June 30, 2025</t>
  </si>
  <si>
    <t>Reserved to Reduce STO Indebtedness</t>
  </si>
  <si>
    <t>Debt Service Paydown</t>
  </si>
  <si>
    <t>FY 24 Surplus Reserve for Debt Service Paydown</t>
  </si>
  <si>
    <t>AS OF JANUARY 31, 2025</t>
  </si>
  <si>
    <t>FOR THE FOUR MONTHS ENDED JANUARY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</si>
</sst>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2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165" fontId="16" fillId="0" borderId="0" xfId="1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showGridLines="0" tabSelected="1" topLeftCell="A8" zoomScaleNormal="100" workbookViewId="0">
      <selection activeCell="A13" sqref="A13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35"/>
      <c r="B1" s="55"/>
      <c r="C1" s="55"/>
      <c r="D1" s="55"/>
    </row>
    <row r="2" spans="1:4" ht="17.100000000000001" customHeight="1" x14ac:dyDescent="0.3">
      <c r="A2" s="35" t="s">
        <v>0</v>
      </c>
      <c r="B2" s="58"/>
      <c r="C2" s="58"/>
      <c r="D2" s="58"/>
    </row>
    <row r="3" spans="1:4" ht="15.95" customHeight="1" x14ac:dyDescent="0.3">
      <c r="A3" s="35" t="s">
        <v>1</v>
      </c>
      <c r="B3" s="58"/>
      <c r="C3" s="58"/>
      <c r="D3" s="58"/>
    </row>
    <row r="4" spans="1:4" ht="15.95" customHeight="1" x14ac:dyDescent="0.3">
      <c r="A4" s="29" t="s">
        <v>176</v>
      </c>
      <c r="B4" s="58"/>
      <c r="C4" s="58"/>
      <c r="D4" s="58"/>
    </row>
    <row r="5" spans="1:4" ht="15.75" x14ac:dyDescent="0.25">
      <c r="A5" s="19" t="s">
        <v>2</v>
      </c>
      <c r="B5" s="34"/>
      <c r="C5" s="34"/>
      <c r="D5" s="58"/>
    </row>
    <row r="6" spans="1:4" ht="15.75" x14ac:dyDescent="0.25">
      <c r="A6" s="55"/>
      <c r="B6" s="55"/>
      <c r="C6" s="45" t="s">
        <v>3</v>
      </c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58"/>
      <c r="B11" s="58"/>
      <c r="C11" s="58"/>
      <c r="D11" s="58"/>
    </row>
    <row r="12" spans="1:4" ht="15.75" x14ac:dyDescent="0.25">
      <c r="A12" s="2" t="s">
        <v>4</v>
      </c>
      <c r="B12" s="58"/>
      <c r="C12" s="58"/>
      <c r="D12" s="58"/>
    </row>
    <row r="13" spans="1:4" ht="15.75" x14ac:dyDescent="0.25">
      <c r="A13" s="55"/>
      <c r="B13" s="113"/>
      <c r="C13" s="113"/>
      <c r="D13" s="55"/>
    </row>
    <row r="14" spans="1:4" ht="15.75" x14ac:dyDescent="0.25">
      <c r="A14" s="58" t="s">
        <v>61</v>
      </c>
      <c r="B14" s="114">
        <v>555133</v>
      </c>
      <c r="C14" s="114"/>
      <c r="D14" s="55"/>
    </row>
    <row r="15" spans="1:4" ht="15.75" x14ac:dyDescent="0.25">
      <c r="A15" s="58" t="s">
        <v>79</v>
      </c>
      <c r="B15" s="137">
        <v>8187</v>
      </c>
      <c r="C15" s="59"/>
      <c r="D15" s="116"/>
    </row>
    <row r="16" spans="1:4" ht="15" customHeight="1" x14ac:dyDescent="0.25">
      <c r="A16" s="58" t="s">
        <v>105</v>
      </c>
      <c r="B16" s="137">
        <v>0</v>
      </c>
      <c r="C16" s="59"/>
      <c r="D16" s="116"/>
    </row>
    <row r="17" spans="1:4" ht="18" x14ac:dyDescent="0.4">
      <c r="A17" s="19" t="s">
        <v>5</v>
      </c>
      <c r="B17" s="117">
        <v>1224031</v>
      </c>
      <c r="C17" s="33"/>
      <c r="D17" s="48"/>
    </row>
    <row r="18" spans="1:4" ht="9.9499999999999993" customHeight="1" x14ac:dyDescent="0.25">
      <c r="A18" s="58"/>
      <c r="B18" s="58"/>
      <c r="C18" s="58"/>
      <c r="D18" s="58"/>
    </row>
    <row r="19" spans="1:4" ht="21" thickBot="1" x14ac:dyDescent="0.6">
      <c r="A19" s="8" t="s">
        <v>6</v>
      </c>
      <c r="B19" s="118">
        <v>1787351</v>
      </c>
      <c r="C19" s="43"/>
      <c r="D19" s="47"/>
    </row>
    <row r="20" spans="1:4" ht="16.5" thickTop="1" x14ac:dyDescent="0.25">
      <c r="A20" s="58"/>
      <c r="B20" s="58"/>
      <c r="C20" s="58"/>
      <c r="D20" s="58"/>
    </row>
    <row r="21" spans="1:4" ht="15.75" x14ac:dyDescent="0.25">
      <c r="A21" s="58"/>
      <c r="B21" s="58"/>
      <c r="C21" s="58"/>
      <c r="D21" s="58"/>
    </row>
    <row r="22" spans="1:4" ht="15.75" x14ac:dyDescent="0.25">
      <c r="A22" s="2" t="s">
        <v>85</v>
      </c>
      <c r="B22" s="58"/>
      <c r="C22" s="58"/>
      <c r="D22" s="58"/>
    </row>
    <row r="23" spans="1:4" ht="15.75" x14ac:dyDescent="0.25">
      <c r="A23" s="19"/>
      <c r="B23" s="119"/>
      <c r="C23" s="119"/>
      <c r="D23" s="116"/>
    </row>
    <row r="24" spans="1:4" ht="15.75" x14ac:dyDescent="0.25">
      <c r="A24" s="19" t="s">
        <v>169</v>
      </c>
      <c r="B24" s="119">
        <v>36627</v>
      </c>
      <c r="C24" s="119"/>
      <c r="D24" s="116"/>
    </row>
    <row r="25" spans="1:4" ht="15" customHeight="1" x14ac:dyDescent="0.25">
      <c r="A25" s="19" t="s">
        <v>173</v>
      </c>
      <c r="B25" s="115">
        <v>155981</v>
      </c>
      <c r="C25" s="119"/>
      <c r="D25" s="116"/>
    </row>
    <row r="26" spans="1:4" ht="15.75" x14ac:dyDescent="0.25">
      <c r="A26" s="19" t="s">
        <v>89</v>
      </c>
      <c r="B26" s="115">
        <v>1022131</v>
      </c>
      <c r="C26" s="59"/>
      <c r="D26" s="120"/>
    </row>
    <row r="27" spans="1:4" ht="18.75" hidden="1" customHeight="1" x14ac:dyDescent="0.25">
      <c r="A27" s="19"/>
      <c r="B27" s="114"/>
      <c r="C27" s="59"/>
      <c r="D27" s="120"/>
    </row>
    <row r="28" spans="1:4" ht="15.75" x14ac:dyDescent="0.25">
      <c r="A28" s="19" t="s">
        <v>77</v>
      </c>
      <c r="B28" s="137">
        <v>2471</v>
      </c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6"/>
    </row>
    <row r="30" spans="1:4" ht="18" x14ac:dyDescent="0.4">
      <c r="A30" s="19" t="s">
        <v>7</v>
      </c>
      <c r="B30" s="117">
        <v>569984</v>
      </c>
      <c r="C30" s="33"/>
      <c r="D30" s="116"/>
    </row>
    <row r="31" spans="1:4" ht="9.9499999999999993" customHeight="1" x14ac:dyDescent="0.25">
      <c r="A31" s="19"/>
      <c r="B31" s="58"/>
      <c r="C31" s="58"/>
      <c r="D31" s="120"/>
    </row>
    <row r="32" spans="1:4" ht="21" thickBot="1" x14ac:dyDescent="0.6">
      <c r="A32" s="8" t="s">
        <v>86</v>
      </c>
      <c r="B32" s="118">
        <v>1787351</v>
      </c>
      <c r="C32" s="43"/>
      <c r="D32" s="47"/>
    </row>
    <row r="33" spans="2:2" ht="13.5" thickTop="1" x14ac:dyDescent="0.2"/>
    <row r="34" spans="2:2" x14ac:dyDescent="0.2">
      <c r="B34" s="51"/>
    </row>
    <row r="38" spans="2:2" x14ac:dyDescent="0.2">
      <c r="B38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9"/>
  <sheetViews>
    <sheetView showGridLines="0" topLeftCell="A11" zoomScaleNormal="100" workbookViewId="0">
      <selection activeCell="J25" sqref="J25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8.75" x14ac:dyDescent="0.3">
      <c r="A1" s="35"/>
      <c r="B1" s="55"/>
      <c r="C1" s="55"/>
      <c r="D1" s="55"/>
      <c r="E1" s="55"/>
    </row>
    <row r="2" spans="1:8" ht="17.100000000000001" customHeight="1" x14ac:dyDescent="0.3">
      <c r="A2" s="28" t="s">
        <v>0</v>
      </c>
      <c r="B2" s="55"/>
      <c r="C2" s="55"/>
      <c r="D2" s="55"/>
      <c r="E2" s="55"/>
    </row>
    <row r="3" spans="1:8" ht="15.95" customHeight="1" x14ac:dyDescent="0.3">
      <c r="A3" s="28" t="s">
        <v>8</v>
      </c>
      <c r="B3" s="55"/>
      <c r="C3" s="55"/>
      <c r="D3" s="55"/>
      <c r="E3" s="55"/>
    </row>
    <row r="4" spans="1:8" ht="15.95" customHeight="1" x14ac:dyDescent="0.3">
      <c r="A4" s="29" t="str">
        <f>'EX-E'!A4</f>
        <v>AS OF JANUARY 31, 2025</v>
      </c>
      <c r="B4" s="55"/>
      <c r="C4" s="55"/>
      <c r="D4" s="55"/>
      <c r="E4" s="55"/>
    </row>
    <row r="5" spans="1:8" ht="14.1" customHeight="1" x14ac:dyDescent="0.25">
      <c r="A5" s="58" t="s">
        <v>2</v>
      </c>
      <c r="B5" s="55"/>
      <c r="C5" s="55"/>
      <c r="D5" s="55"/>
      <c r="E5" s="55"/>
    </row>
    <row r="6" spans="1:8" ht="15.75" x14ac:dyDescent="0.25">
      <c r="A6" s="58"/>
      <c r="B6" s="58"/>
      <c r="C6" s="58"/>
      <c r="D6" s="58"/>
      <c r="E6" s="45" t="s">
        <v>9</v>
      </c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2" customHeight="1" x14ac:dyDescent="0.25">
      <c r="A9" s="58"/>
      <c r="B9" s="58"/>
      <c r="C9" s="58"/>
      <c r="D9" s="58"/>
      <c r="E9" s="58"/>
      <c r="F9" s="27"/>
      <c r="G9" s="27"/>
      <c r="H9" s="27"/>
    </row>
    <row r="10" spans="1:8" ht="15.75" x14ac:dyDescent="0.25">
      <c r="A10" s="58"/>
      <c r="B10" s="121"/>
      <c r="C10" s="121" t="s">
        <v>10</v>
      </c>
      <c r="D10" s="121" t="s">
        <v>11</v>
      </c>
      <c r="E10" s="121"/>
      <c r="F10" s="27"/>
      <c r="G10" s="27"/>
      <c r="H10" s="27"/>
    </row>
    <row r="11" spans="1:8" ht="15.75" x14ac:dyDescent="0.25">
      <c r="A11" s="58"/>
      <c r="B11" s="121" t="s">
        <v>12</v>
      </c>
      <c r="C11" s="121" t="s">
        <v>13</v>
      </c>
      <c r="D11" s="121" t="s">
        <v>13</v>
      </c>
      <c r="E11" s="121" t="s">
        <v>14</v>
      </c>
      <c r="F11" s="27"/>
      <c r="G11" s="27"/>
      <c r="H11" s="27"/>
    </row>
    <row r="12" spans="1:8" ht="15.75" x14ac:dyDescent="0.25">
      <c r="A12" s="58"/>
      <c r="B12" s="30" t="s">
        <v>15</v>
      </c>
      <c r="C12" s="31" t="s">
        <v>16</v>
      </c>
      <c r="D12" s="31" t="s">
        <v>16</v>
      </c>
      <c r="E12" s="30" t="s">
        <v>17</v>
      </c>
      <c r="F12" s="27"/>
      <c r="G12" s="27"/>
      <c r="H12" s="27"/>
    </row>
    <row r="13" spans="1:8" ht="15.75" x14ac:dyDescent="0.25">
      <c r="A13" s="58"/>
      <c r="B13" s="58"/>
      <c r="C13" s="58"/>
      <c r="D13" s="58"/>
      <c r="E13" s="58"/>
      <c r="F13" s="27"/>
      <c r="G13" s="27"/>
      <c r="H13" s="27"/>
    </row>
    <row r="14" spans="1:8" ht="15.75" x14ac:dyDescent="0.25">
      <c r="A14" s="122" t="s">
        <v>18</v>
      </c>
      <c r="B14" s="58"/>
      <c r="C14" s="58"/>
      <c r="D14" s="58"/>
      <c r="E14" s="58"/>
      <c r="F14" s="27"/>
      <c r="G14" s="27"/>
      <c r="H14" s="27"/>
    </row>
    <row r="15" spans="1:8" ht="15.75" x14ac:dyDescent="0.25">
      <c r="A15" s="58" t="s">
        <v>19</v>
      </c>
      <c r="B15" s="123">
        <v>1931100</v>
      </c>
      <c r="C15" s="123">
        <v>-37200</v>
      </c>
      <c r="D15" s="123">
        <v>0</v>
      </c>
      <c r="E15" s="123">
        <v>1893900</v>
      </c>
      <c r="F15" s="27"/>
      <c r="G15" s="27"/>
      <c r="H15" s="46"/>
    </row>
    <row r="16" spans="1:8" ht="18" x14ac:dyDescent="0.4">
      <c r="A16" s="58" t="s">
        <v>20</v>
      </c>
      <c r="B16" s="33">
        <v>423400</v>
      </c>
      <c r="C16" s="33">
        <v>36100</v>
      </c>
      <c r="D16" s="33">
        <v>0</v>
      </c>
      <c r="E16" s="33">
        <v>459500</v>
      </c>
      <c r="F16" s="27"/>
      <c r="G16" s="27"/>
      <c r="H16" s="46"/>
    </row>
    <row r="17" spans="1:11" ht="12" customHeight="1" x14ac:dyDescent="0.25">
      <c r="A17" s="58"/>
      <c r="B17" s="59"/>
      <c r="C17" s="59"/>
      <c r="D17" s="59"/>
      <c r="E17" s="59"/>
      <c r="F17" s="27"/>
      <c r="G17" s="27"/>
      <c r="H17" s="27"/>
    </row>
    <row r="18" spans="1:11" ht="18" x14ac:dyDescent="0.4">
      <c r="A18" s="124" t="s">
        <v>21</v>
      </c>
      <c r="B18" s="33">
        <v>2354500</v>
      </c>
      <c r="C18" s="33">
        <v>-1100</v>
      </c>
      <c r="D18" s="33">
        <v>0</v>
      </c>
      <c r="E18" s="33">
        <v>2353400</v>
      </c>
      <c r="F18" s="27"/>
      <c r="G18" s="27"/>
      <c r="H18" s="46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2" customHeight="1" x14ac:dyDescent="0.25">
      <c r="A20" s="58"/>
      <c r="B20" s="59"/>
      <c r="C20" s="59"/>
      <c r="D20" s="59"/>
      <c r="E20" s="59"/>
      <c r="F20" s="27"/>
      <c r="G20" s="27"/>
      <c r="H20" s="27"/>
    </row>
    <row r="21" spans="1:11" ht="15.75" x14ac:dyDescent="0.25">
      <c r="A21" s="122" t="s">
        <v>22</v>
      </c>
      <c r="B21" s="59"/>
      <c r="C21" s="59"/>
      <c r="D21" s="59"/>
      <c r="E21" s="59"/>
      <c r="F21" s="27"/>
      <c r="G21" s="27"/>
      <c r="H21" s="27"/>
    </row>
    <row r="22" spans="1:11" ht="15.75" x14ac:dyDescent="0.25">
      <c r="A22" s="58" t="s">
        <v>91</v>
      </c>
      <c r="B22" s="59">
        <v>2448403</v>
      </c>
      <c r="C22" s="59">
        <v>-137</v>
      </c>
      <c r="D22" s="59">
        <v>1500</v>
      </c>
      <c r="E22" s="59">
        <v>2449766</v>
      </c>
      <c r="F22" s="27"/>
      <c r="G22" s="27"/>
      <c r="H22" s="46"/>
      <c r="I22" s="57"/>
      <c r="J22" s="55" t="s">
        <v>109</v>
      </c>
      <c r="K22" s="55"/>
    </row>
    <row r="23" spans="1:11" ht="18" x14ac:dyDescent="0.4">
      <c r="A23" s="58" t="s">
        <v>23</v>
      </c>
      <c r="B23" s="33">
        <v>150000</v>
      </c>
      <c r="C23" s="33">
        <v>0</v>
      </c>
      <c r="D23" s="33">
        <v>0</v>
      </c>
      <c r="E23" s="33">
        <v>150000</v>
      </c>
      <c r="F23" s="27"/>
      <c r="G23" s="27"/>
      <c r="I23" s="57"/>
      <c r="J23" s="55"/>
      <c r="K23" s="55"/>
    </row>
    <row r="24" spans="1:11" ht="12" customHeight="1" x14ac:dyDescent="0.25">
      <c r="A24" s="58"/>
      <c r="B24" s="59"/>
      <c r="C24" s="59"/>
      <c r="D24" s="59"/>
      <c r="E24" s="59"/>
      <c r="F24" s="27"/>
      <c r="G24" s="27"/>
      <c r="I24" s="57"/>
      <c r="J24" s="55"/>
      <c r="K24" s="55"/>
    </row>
    <row r="25" spans="1:11" ht="15.75" x14ac:dyDescent="0.25">
      <c r="A25" s="124" t="s">
        <v>24</v>
      </c>
      <c r="B25" s="59">
        <v>2298403</v>
      </c>
      <c r="C25" s="59">
        <v>-137</v>
      </c>
      <c r="D25" s="59">
        <v>1500</v>
      </c>
      <c r="E25" s="59">
        <v>2299766</v>
      </c>
      <c r="F25" s="27"/>
      <c r="G25" s="27"/>
      <c r="H25" s="46"/>
    </row>
    <row r="26" spans="1:11" ht="15.75" x14ac:dyDescent="0.25">
      <c r="A26" s="58"/>
      <c r="B26" s="59"/>
      <c r="C26" s="59"/>
      <c r="D26" s="59"/>
      <c r="E26" s="59"/>
      <c r="F26" s="27"/>
      <c r="G26" s="27"/>
      <c r="H26" s="27"/>
    </row>
    <row r="27" spans="1:11" ht="15.75" x14ac:dyDescent="0.25">
      <c r="A27" s="58" t="s">
        <v>25</v>
      </c>
      <c r="B27" s="59">
        <v>-12000</v>
      </c>
      <c r="C27" s="59">
        <v>-92750</v>
      </c>
      <c r="D27" s="59">
        <v>0</v>
      </c>
      <c r="E27" s="59">
        <v>-104750</v>
      </c>
      <c r="F27" s="27"/>
      <c r="G27" s="32"/>
      <c r="H27" s="46"/>
    </row>
    <row r="28" spans="1:11" ht="18" x14ac:dyDescent="0.4">
      <c r="A28" s="58" t="s">
        <v>26</v>
      </c>
      <c r="B28" s="33">
        <v>0</v>
      </c>
      <c r="C28" s="33">
        <v>0</v>
      </c>
      <c r="D28" s="33">
        <v>0</v>
      </c>
      <c r="E28" s="33">
        <v>0</v>
      </c>
      <c r="F28" s="27"/>
      <c r="G28" s="27"/>
      <c r="H28" s="58"/>
    </row>
    <row r="29" spans="1:11" ht="12" customHeight="1" x14ac:dyDescent="0.25">
      <c r="A29" s="58"/>
      <c r="B29" s="59"/>
      <c r="C29" s="59"/>
      <c r="D29" s="59"/>
      <c r="E29" s="59"/>
      <c r="F29" s="27"/>
      <c r="G29" s="27"/>
      <c r="H29" s="27"/>
    </row>
    <row r="30" spans="1:11" ht="18" x14ac:dyDescent="0.4">
      <c r="A30" s="124" t="s">
        <v>27</v>
      </c>
      <c r="B30" s="33">
        <v>2286403</v>
      </c>
      <c r="C30" s="33">
        <v>-92887</v>
      </c>
      <c r="D30" s="33">
        <v>1500</v>
      </c>
      <c r="E30" s="33">
        <v>2195016</v>
      </c>
      <c r="F30" s="27"/>
      <c r="G30" s="27"/>
      <c r="H30" s="46"/>
    </row>
    <row r="31" spans="1:11" ht="12" customHeight="1" x14ac:dyDescent="0.25">
      <c r="A31" s="58"/>
      <c r="B31" s="59"/>
      <c r="C31" s="59"/>
      <c r="D31" s="59"/>
      <c r="E31" s="59"/>
      <c r="F31" s="27"/>
      <c r="G31" s="27"/>
      <c r="H31" s="27"/>
    </row>
    <row r="32" spans="1:11" ht="15.75" x14ac:dyDescent="0.25">
      <c r="A32" s="124" t="s">
        <v>28</v>
      </c>
      <c r="B32" s="59">
        <v>68097</v>
      </c>
      <c r="C32" s="59">
        <v>91787</v>
      </c>
      <c r="D32" s="59">
        <v>-1500</v>
      </c>
      <c r="E32" s="59">
        <v>158384</v>
      </c>
      <c r="F32" s="27"/>
      <c r="G32" s="27"/>
      <c r="H32" s="46"/>
    </row>
    <row r="33" spans="1:8" ht="12" customHeight="1" x14ac:dyDescent="0.25">
      <c r="A33" s="58"/>
      <c r="B33" s="59"/>
      <c r="C33" s="59"/>
      <c r="D33" s="59"/>
      <c r="E33" s="59"/>
      <c r="F33" s="27"/>
      <c r="G33" s="27"/>
      <c r="H33" s="27"/>
    </row>
    <row r="34" spans="1:8" ht="15.75" x14ac:dyDescent="0.25">
      <c r="A34" s="124" t="s">
        <v>29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5.75" x14ac:dyDescent="0.25">
      <c r="A35" s="124" t="s">
        <v>174</v>
      </c>
      <c r="B35" s="59">
        <v>0</v>
      </c>
      <c r="C35" s="59">
        <v>0</v>
      </c>
      <c r="D35" s="59">
        <v>-155981</v>
      </c>
      <c r="E35" s="59">
        <v>-155981</v>
      </c>
      <c r="F35" s="27"/>
      <c r="G35" s="27"/>
      <c r="H35" s="27"/>
    </row>
    <row r="36" spans="1:8" ht="12" customHeight="1" x14ac:dyDescent="0.25">
      <c r="A36" s="58" t="s">
        <v>175</v>
      </c>
      <c r="B36" s="59">
        <v>0</v>
      </c>
      <c r="C36" s="59">
        <v>0</v>
      </c>
      <c r="D36" s="59">
        <v>155981</v>
      </c>
      <c r="E36" s="59">
        <v>155981</v>
      </c>
      <c r="F36" s="27"/>
      <c r="G36" s="27"/>
      <c r="H36" s="27"/>
    </row>
    <row r="37" spans="1:8" ht="18" x14ac:dyDescent="0.4">
      <c r="A37" s="54" t="s">
        <v>171</v>
      </c>
      <c r="B37" s="33"/>
      <c r="C37" s="33"/>
      <c r="D37" s="33"/>
      <c r="E37" s="33"/>
      <c r="F37" s="27"/>
      <c r="G37" s="27"/>
      <c r="H37" s="27"/>
    </row>
    <row r="38" spans="1:8" ht="18" x14ac:dyDescent="0.4">
      <c r="A38" s="58"/>
      <c r="B38" s="33">
        <v>411600</v>
      </c>
      <c r="C38" s="33">
        <v>0</v>
      </c>
      <c r="D38" s="33">
        <v>0</v>
      </c>
      <c r="E38" s="33">
        <v>411600</v>
      </c>
      <c r="F38" s="27"/>
      <c r="G38" s="27"/>
      <c r="H38" s="27"/>
    </row>
    <row r="39" spans="1:8" ht="18" x14ac:dyDescent="0.4">
      <c r="A39" s="8" t="s">
        <v>172</v>
      </c>
      <c r="B39" s="49"/>
      <c r="C39" s="49"/>
      <c r="D39" s="49"/>
      <c r="E39" s="49"/>
      <c r="F39" s="27"/>
      <c r="G39" s="27"/>
      <c r="H39" s="46"/>
    </row>
    <row r="40" spans="1:8" ht="18" x14ac:dyDescent="0.4">
      <c r="A40" s="27"/>
      <c r="B40" s="49">
        <v>479697</v>
      </c>
      <c r="C40" s="49">
        <v>91787</v>
      </c>
      <c r="D40" s="49">
        <v>-1500</v>
      </c>
      <c r="E40" s="49">
        <v>569984</v>
      </c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F44" s="27"/>
      <c r="G44" s="27"/>
      <c r="H44" s="27"/>
    </row>
    <row r="45" spans="1:8" ht="15.75" x14ac:dyDescent="0.25">
      <c r="A45" s="58"/>
      <c r="C45" s="27"/>
      <c r="D45" s="27"/>
      <c r="E45" s="44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27"/>
      <c r="G47" s="27"/>
      <c r="H47" s="27"/>
    </row>
    <row r="48" spans="1:8" ht="15.75" x14ac:dyDescent="0.25">
      <c r="A48" s="27"/>
      <c r="B48" s="27"/>
      <c r="C48" s="27"/>
      <c r="D48" s="32"/>
      <c r="E48" s="40"/>
      <c r="F48" s="61" t="s">
        <v>109</v>
      </c>
      <c r="G48" s="58" t="s">
        <v>109</v>
      </c>
      <c r="H48" s="27"/>
    </row>
    <row r="49" spans="1:11" ht="15.75" x14ac:dyDescent="0.25">
      <c r="A49" s="27"/>
      <c r="B49" s="27"/>
      <c r="C49" s="27"/>
      <c r="D49" s="58"/>
      <c r="E49" s="108"/>
      <c r="F49" s="27"/>
      <c r="G49" s="27"/>
      <c r="H49" s="27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t="15.75" hidden="1" x14ac:dyDescent="0.25">
      <c r="D52" s="32"/>
      <c r="E52" s="40"/>
    </row>
    <row r="53" spans="1:11" hidden="1" x14ac:dyDescent="0.2"/>
    <row r="54" spans="1:11" ht="15.75" hidden="1" x14ac:dyDescent="0.25">
      <c r="D54" s="32"/>
      <c r="E54" s="40"/>
    </row>
    <row r="55" spans="1:11" ht="15.75" hidden="1" x14ac:dyDescent="0.25">
      <c r="D55" s="32"/>
      <c r="E55" s="40"/>
      <c r="K55" s="55" t="s">
        <v>109</v>
      </c>
    </row>
    <row r="56" spans="1:11" ht="15.75" hidden="1" x14ac:dyDescent="0.25">
      <c r="D56" s="32"/>
      <c r="E56" s="40"/>
      <c r="K56" s="55" t="s">
        <v>109</v>
      </c>
    </row>
    <row r="57" spans="1:11" x14ac:dyDescent="0.2">
      <c r="E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  <c r="K58" s="55" t="s">
        <v>109</v>
      </c>
    </row>
    <row r="59" spans="1:11" x14ac:dyDescent="0.2">
      <c r="A59" s="55" t="s">
        <v>109</v>
      </c>
      <c r="B59" s="55" t="s">
        <v>109</v>
      </c>
      <c r="C59" s="55"/>
      <c r="D59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topLeftCell="A5" zoomScaleNormal="100" workbookViewId="0">
      <selection activeCell="E39" sqref="E39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2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.75" x14ac:dyDescent="0.25">
      <c r="A4" s="8" t="s">
        <v>177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ht="15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12" t="s">
        <v>31</v>
      </c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ht="15" x14ac:dyDescent="0.25">
      <c r="A11" s="5"/>
      <c r="B11" s="5"/>
      <c r="C11" s="7"/>
      <c r="D11" s="5"/>
      <c r="E11" s="13" t="s">
        <v>32</v>
      </c>
      <c r="F11" s="5"/>
      <c r="G11" s="7"/>
      <c r="H11" s="5"/>
      <c r="I11" s="7"/>
      <c r="J11" s="5"/>
      <c r="K11" s="7"/>
    </row>
    <row r="12" spans="1:12" ht="15" x14ac:dyDescent="0.25">
      <c r="A12" s="5"/>
      <c r="B12" s="5"/>
      <c r="C12" s="13" t="s">
        <v>33</v>
      </c>
      <c r="D12" s="5"/>
      <c r="E12" s="13" t="s">
        <v>34</v>
      </c>
      <c r="F12" s="5"/>
      <c r="G12" s="13" t="s">
        <v>14</v>
      </c>
      <c r="H12" s="5"/>
      <c r="I12" s="13" t="s">
        <v>35</v>
      </c>
      <c r="J12" s="5"/>
      <c r="K12" s="13" t="s">
        <v>36</v>
      </c>
    </row>
    <row r="13" spans="1:12" ht="15" x14ac:dyDescent="0.25">
      <c r="A13" s="5"/>
      <c r="B13" s="5"/>
      <c r="C13" s="14" t="s">
        <v>37</v>
      </c>
      <c r="D13" s="5"/>
      <c r="E13" s="14" t="s">
        <v>16</v>
      </c>
      <c r="F13" s="5"/>
      <c r="G13" s="14" t="s">
        <v>17</v>
      </c>
      <c r="H13" s="5"/>
      <c r="I13" s="14" t="s">
        <v>37</v>
      </c>
      <c r="J13" s="5"/>
      <c r="K13" s="14" t="s">
        <v>37</v>
      </c>
    </row>
    <row r="14" spans="1:12" ht="15" x14ac:dyDescent="0.25">
      <c r="A14" s="5"/>
      <c r="B14" s="5"/>
      <c r="C14" s="7"/>
      <c r="D14" s="5"/>
      <c r="E14" s="7"/>
      <c r="F14" s="5"/>
      <c r="G14" s="7"/>
      <c r="H14" s="5"/>
      <c r="I14" s="7"/>
      <c r="J14" s="5"/>
      <c r="K14" s="7"/>
    </row>
    <row r="15" spans="1:12" ht="15" x14ac:dyDescent="0.25">
      <c r="A15" s="6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ht="15" x14ac:dyDescent="0.25">
      <c r="A16" s="4" t="s">
        <v>74</v>
      </c>
      <c r="B16" s="5"/>
      <c r="C16" s="24">
        <v>506700</v>
      </c>
      <c r="D16" s="5"/>
      <c r="E16" s="24">
        <v>4000</v>
      </c>
      <c r="F16" s="5"/>
      <c r="G16" s="24">
        <v>510700</v>
      </c>
      <c r="H16" s="5"/>
      <c r="I16" s="24">
        <v>288827</v>
      </c>
      <c r="J16" s="5"/>
      <c r="K16" s="24">
        <v>221873</v>
      </c>
      <c r="L16" s="9"/>
    </row>
    <row r="17" spans="1:13" ht="15" x14ac:dyDescent="0.25">
      <c r="A17" s="4" t="s">
        <v>39</v>
      </c>
      <c r="B17" s="5"/>
      <c r="C17" s="23">
        <v>357200</v>
      </c>
      <c r="D17" s="5"/>
      <c r="E17" s="23">
        <v>-20500</v>
      </c>
      <c r="F17" s="5"/>
      <c r="G17" s="23">
        <v>336700</v>
      </c>
      <c r="H17" s="5"/>
      <c r="I17" s="23">
        <v>146874</v>
      </c>
      <c r="J17" s="5"/>
      <c r="K17" s="23">
        <v>189826</v>
      </c>
      <c r="L17" s="9"/>
    </row>
    <row r="18" spans="1:13" ht="15" x14ac:dyDescent="0.25">
      <c r="A18" s="4" t="s">
        <v>100</v>
      </c>
      <c r="B18" s="5"/>
      <c r="C18" s="23">
        <v>883200</v>
      </c>
      <c r="D18" s="5"/>
      <c r="E18" s="23">
        <v>-4000</v>
      </c>
      <c r="F18" s="5"/>
      <c r="G18" s="15">
        <v>879200</v>
      </c>
      <c r="H18" s="5"/>
      <c r="I18" s="23">
        <v>364262</v>
      </c>
      <c r="J18" s="5"/>
      <c r="K18" s="23">
        <v>514938</v>
      </c>
      <c r="L18" s="9"/>
    </row>
    <row r="19" spans="1:13" ht="15" x14ac:dyDescent="0.25">
      <c r="A19" s="4" t="s">
        <v>78</v>
      </c>
      <c r="B19" s="5"/>
      <c r="C19" s="23">
        <v>106500</v>
      </c>
      <c r="D19" s="5"/>
      <c r="E19" s="23">
        <v>11300</v>
      </c>
      <c r="F19" s="5"/>
      <c r="G19" s="15">
        <v>117800</v>
      </c>
      <c r="H19" s="5"/>
      <c r="I19" s="23">
        <v>68074</v>
      </c>
      <c r="J19" s="5"/>
      <c r="K19" s="23">
        <v>49726</v>
      </c>
      <c r="L19" s="9"/>
    </row>
    <row r="20" spans="1:13" ht="17.25" x14ac:dyDescent="0.4">
      <c r="A20" s="4" t="s">
        <v>108</v>
      </c>
      <c r="B20" s="5"/>
      <c r="C20" s="110">
        <v>94100</v>
      </c>
      <c r="D20" s="107"/>
      <c r="E20" s="110">
        <v>-33300</v>
      </c>
      <c r="F20" s="107"/>
      <c r="G20" s="110">
        <v>60800</v>
      </c>
      <c r="H20" s="107"/>
      <c r="I20" s="110">
        <v>0</v>
      </c>
      <c r="J20" s="107"/>
      <c r="K20" s="110">
        <v>60800</v>
      </c>
      <c r="L20" s="9"/>
    </row>
    <row r="21" spans="1:13" ht="15" x14ac:dyDescent="0.25">
      <c r="A21" s="4" t="s">
        <v>40</v>
      </c>
      <c r="B21" s="5"/>
      <c r="C21" s="23">
        <v>1947700</v>
      </c>
      <c r="D21" s="5"/>
      <c r="E21" s="23">
        <v>-42500</v>
      </c>
      <c r="F21" s="23" t="s">
        <v>109</v>
      </c>
      <c r="G21" s="23">
        <v>1905200</v>
      </c>
      <c r="H21" s="5"/>
      <c r="I21" s="23">
        <v>868037</v>
      </c>
      <c r="J21" s="5"/>
      <c r="K21" s="23">
        <v>1037163</v>
      </c>
      <c r="L21" s="9"/>
    </row>
    <row r="22" spans="1:13" ht="15" x14ac:dyDescent="0.25">
      <c r="A22" s="4" t="s">
        <v>63</v>
      </c>
      <c r="B22" s="5"/>
      <c r="C22" s="110">
        <v>-16600</v>
      </c>
      <c r="D22" s="5"/>
      <c r="E22" s="110">
        <v>5300</v>
      </c>
      <c r="F22" s="5"/>
      <c r="G22" s="109">
        <v>-11300</v>
      </c>
      <c r="H22" s="5"/>
      <c r="I22" s="110">
        <v>-3913</v>
      </c>
      <c r="J22" s="5"/>
      <c r="K22" s="110">
        <v>-7387</v>
      </c>
      <c r="L22" s="9"/>
    </row>
    <row r="23" spans="1:13" ht="15" x14ac:dyDescent="0.25">
      <c r="A23" s="21" t="s">
        <v>41</v>
      </c>
      <c r="B23" s="5"/>
      <c r="C23" s="110">
        <v>1931100</v>
      </c>
      <c r="D23" s="5"/>
      <c r="E23" s="110">
        <v>-37200</v>
      </c>
      <c r="F23" s="5"/>
      <c r="G23" s="110">
        <v>1893900</v>
      </c>
      <c r="H23" s="5"/>
      <c r="I23" s="110">
        <v>864124</v>
      </c>
      <c r="J23" s="5"/>
      <c r="K23" s="110">
        <v>1029776</v>
      </c>
      <c r="L23" s="9"/>
    </row>
    <row r="24" spans="1:13" ht="15" x14ac:dyDescent="0.25">
      <c r="A24" s="5"/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6" t="s">
        <v>42</v>
      </c>
      <c r="B25" s="5"/>
      <c r="C25" s="23"/>
      <c r="D25" s="5"/>
      <c r="E25" s="23"/>
      <c r="F25" s="5"/>
      <c r="G25" s="23"/>
      <c r="H25" s="5"/>
      <c r="I25" s="23"/>
      <c r="J25" s="5"/>
      <c r="K25" s="23"/>
      <c r="L25" s="9"/>
    </row>
    <row r="26" spans="1:13" ht="15" x14ac:dyDescent="0.25">
      <c r="A26" s="4" t="s">
        <v>43</v>
      </c>
      <c r="B26" s="5"/>
      <c r="C26" s="23">
        <v>255400</v>
      </c>
      <c r="D26" s="5"/>
      <c r="E26" s="23">
        <v>25200</v>
      </c>
      <c r="F26" s="5"/>
      <c r="G26" s="23">
        <v>280600</v>
      </c>
      <c r="H26" s="5"/>
      <c r="I26" s="23">
        <v>155457</v>
      </c>
      <c r="J26" s="5"/>
      <c r="K26" s="23">
        <v>125143</v>
      </c>
      <c r="L26" s="9"/>
    </row>
    <row r="27" spans="1:13" ht="15" x14ac:dyDescent="0.25">
      <c r="A27" s="4" t="s">
        <v>44</v>
      </c>
      <c r="B27" s="5"/>
      <c r="C27" s="23">
        <v>126100</v>
      </c>
      <c r="D27" s="5"/>
      <c r="E27" s="23">
        <v>7800</v>
      </c>
      <c r="F27" s="5"/>
      <c r="G27" s="23">
        <v>133900</v>
      </c>
      <c r="H27" s="5"/>
      <c r="I27" s="23">
        <v>78455</v>
      </c>
      <c r="J27" s="5"/>
      <c r="K27" s="23">
        <v>55445</v>
      </c>
      <c r="L27" s="9"/>
    </row>
    <row r="28" spans="1:13" ht="15" x14ac:dyDescent="0.25">
      <c r="A28" s="4" t="s">
        <v>45</v>
      </c>
      <c r="B28" s="5"/>
      <c r="C28" s="23">
        <v>51000</v>
      </c>
      <c r="D28" s="5"/>
      <c r="E28" s="23">
        <v>12600</v>
      </c>
      <c r="F28" s="5"/>
      <c r="G28" s="23">
        <v>63600</v>
      </c>
      <c r="H28" s="5"/>
      <c r="I28" s="23">
        <v>37677</v>
      </c>
      <c r="J28" s="5"/>
      <c r="K28" s="23">
        <v>25923</v>
      </c>
      <c r="L28" s="9"/>
    </row>
    <row r="29" spans="1:13" ht="15" x14ac:dyDescent="0.25">
      <c r="A29" s="4" t="s">
        <v>62</v>
      </c>
      <c r="B29" s="5"/>
      <c r="C29" s="23">
        <v>8100</v>
      </c>
      <c r="D29" s="5"/>
      <c r="E29" s="23">
        <v>-2900</v>
      </c>
      <c r="F29" s="5"/>
      <c r="G29" s="23">
        <v>5200</v>
      </c>
      <c r="H29" s="5"/>
      <c r="I29" s="23">
        <v>4424</v>
      </c>
      <c r="J29" s="5"/>
      <c r="K29" s="23">
        <v>776</v>
      </c>
      <c r="L29" s="9"/>
    </row>
    <row r="30" spans="1:13" ht="15" x14ac:dyDescent="0.25">
      <c r="A30" s="4" t="s">
        <v>93</v>
      </c>
      <c r="B30" s="5"/>
      <c r="C30" s="23">
        <v>-13500</v>
      </c>
      <c r="D30" s="5"/>
      <c r="E30" s="23">
        <v>0</v>
      </c>
      <c r="F30" s="5"/>
      <c r="G30" s="23">
        <v>-13500</v>
      </c>
      <c r="H30" s="5"/>
      <c r="I30" s="23">
        <v>1064</v>
      </c>
      <c r="J30" s="5"/>
      <c r="K30" s="23">
        <v>-14564</v>
      </c>
      <c r="L30" s="9"/>
      <c r="M30" s="60" t="s">
        <v>109</v>
      </c>
    </row>
    <row r="31" spans="1:13" ht="17.25" x14ac:dyDescent="0.4">
      <c r="A31" s="4" t="s">
        <v>75</v>
      </c>
      <c r="B31" s="5"/>
      <c r="C31" s="110">
        <v>0</v>
      </c>
      <c r="D31" s="107"/>
      <c r="E31" s="110">
        <v>0</v>
      </c>
      <c r="F31" s="107"/>
      <c r="G31" s="110">
        <v>0</v>
      </c>
      <c r="H31" s="107"/>
      <c r="I31" s="110">
        <v>-4125</v>
      </c>
      <c r="J31" s="107"/>
      <c r="K31" s="110">
        <v>4125</v>
      </c>
      <c r="L31" s="9"/>
    </row>
    <row r="32" spans="1:13" ht="14.25" hidden="1" customHeight="1" x14ac:dyDescent="0.25">
      <c r="A32" s="4" t="s">
        <v>76</v>
      </c>
      <c r="B32" s="5"/>
      <c r="C32" s="23">
        <v>0</v>
      </c>
      <c r="D32" s="5"/>
      <c r="E32" s="23">
        <v>0</v>
      </c>
      <c r="F32" s="5"/>
      <c r="G32" s="23">
        <v>0</v>
      </c>
      <c r="H32" s="5"/>
      <c r="I32" s="23">
        <v>527801</v>
      </c>
      <c r="J32" s="5"/>
      <c r="K32" s="23">
        <v>-527801</v>
      </c>
      <c r="L32" s="9"/>
    </row>
    <row r="33" spans="1:15" ht="15" x14ac:dyDescent="0.25">
      <c r="A33" s="4" t="s">
        <v>40</v>
      </c>
      <c r="B33" s="5"/>
      <c r="C33" s="23">
        <v>427100</v>
      </c>
      <c r="D33" s="5"/>
      <c r="E33" s="23">
        <v>42700</v>
      </c>
      <c r="F33" s="5"/>
      <c r="G33" s="23">
        <v>469800</v>
      </c>
      <c r="H33" s="5"/>
      <c r="I33" s="23">
        <v>272952</v>
      </c>
      <c r="J33" s="5"/>
      <c r="K33" s="23">
        <v>196848</v>
      </c>
      <c r="L33" s="9"/>
    </row>
    <row r="34" spans="1:15" ht="15" x14ac:dyDescent="0.25">
      <c r="A34" s="4" t="s">
        <v>64</v>
      </c>
      <c r="B34" s="5"/>
      <c r="C34" s="110">
        <v>-3700</v>
      </c>
      <c r="D34" s="5"/>
      <c r="E34" s="110">
        <v>-6600</v>
      </c>
      <c r="F34" s="5"/>
      <c r="G34" s="110">
        <v>-10300</v>
      </c>
      <c r="H34" s="5"/>
      <c r="I34" s="110">
        <v>-7707</v>
      </c>
      <c r="J34" s="5"/>
      <c r="K34" s="110">
        <v>-2593</v>
      </c>
      <c r="L34" s="9"/>
    </row>
    <row r="35" spans="1:15" ht="15" x14ac:dyDescent="0.25">
      <c r="A35" s="21" t="s">
        <v>66</v>
      </c>
      <c r="B35" s="5"/>
      <c r="C35" s="110">
        <v>423400</v>
      </c>
      <c r="D35" s="5"/>
      <c r="E35" s="110">
        <v>36100</v>
      </c>
      <c r="F35" s="5"/>
      <c r="G35" s="110">
        <v>459500</v>
      </c>
      <c r="H35" s="5"/>
      <c r="I35" s="110">
        <v>265245</v>
      </c>
      <c r="J35" s="5"/>
      <c r="K35" s="110">
        <v>194255</v>
      </c>
      <c r="L35" s="9"/>
    </row>
    <row r="36" spans="1:15" ht="15" x14ac:dyDescent="0.25">
      <c r="A36" s="21"/>
      <c r="B36" s="5"/>
      <c r="C36" s="23"/>
      <c r="D36" s="5"/>
      <c r="E36" s="23"/>
      <c r="F36" s="5"/>
      <c r="G36" s="23"/>
      <c r="H36" s="5"/>
      <c r="I36" s="23"/>
      <c r="J36" s="5"/>
      <c r="K36" s="23"/>
      <c r="L36" s="9"/>
    </row>
    <row r="37" spans="1:15" ht="20.25" customHeight="1" thickBot="1" x14ac:dyDescent="0.25">
      <c r="A37" s="20" t="s">
        <v>21</v>
      </c>
      <c r="B37" s="7"/>
      <c r="C37" s="125">
        <v>2354500</v>
      </c>
      <c r="D37" s="7"/>
      <c r="E37" s="125">
        <v>-1100</v>
      </c>
      <c r="F37" s="7"/>
      <c r="G37" s="125">
        <v>2353400</v>
      </c>
      <c r="H37" s="7"/>
      <c r="I37" s="125">
        <v>1129369</v>
      </c>
      <c r="J37" s="126"/>
      <c r="K37" s="125">
        <v>1224031</v>
      </c>
      <c r="L37" s="9"/>
    </row>
    <row r="38" spans="1:15" ht="20.25" customHeight="1" thickTop="1" x14ac:dyDescent="0.35">
      <c r="A38" s="5"/>
      <c r="B38" s="5"/>
      <c r="C38" s="41"/>
      <c r="D38" s="50"/>
      <c r="E38" s="41"/>
      <c r="F38" s="50"/>
      <c r="G38" s="41"/>
      <c r="H38" s="50"/>
      <c r="I38" s="41"/>
      <c r="J38" s="50"/>
      <c r="K38" s="41"/>
      <c r="L38" s="9"/>
    </row>
    <row r="39" spans="1:15" ht="20.25" customHeight="1" x14ac:dyDescent="0.25">
      <c r="A39" s="4"/>
      <c r="B39" s="5"/>
      <c r="C39" s="23"/>
      <c r="D39" s="5"/>
      <c r="E39" s="23"/>
      <c r="F39" s="5"/>
      <c r="G39" s="23"/>
      <c r="H39" s="5"/>
      <c r="I39" s="23"/>
      <c r="J39" s="5"/>
      <c r="K39" s="23"/>
      <c r="L39" s="9"/>
    </row>
    <row r="40" spans="1:15" ht="20.25" customHeight="1" x14ac:dyDescent="0.4">
      <c r="A40" s="21"/>
      <c r="B40" s="5"/>
      <c r="C40" s="22"/>
      <c r="D40" s="5"/>
      <c r="E40" s="22"/>
      <c r="F40" s="5"/>
      <c r="G40" s="22"/>
      <c r="H40" s="5"/>
      <c r="I40" s="22"/>
      <c r="J40" s="5"/>
      <c r="K40" s="22"/>
      <c r="L40" s="9"/>
    </row>
    <row r="41" spans="1:15" ht="20.25" customHeight="1" x14ac:dyDescent="0.25">
      <c r="A41" s="5"/>
      <c r="B41" s="5"/>
      <c r="C41" s="23"/>
      <c r="D41" s="5"/>
      <c r="E41" s="23"/>
      <c r="F41" s="5"/>
      <c r="G41" s="23"/>
      <c r="H41" s="5"/>
      <c r="I41" s="23"/>
      <c r="J41" s="5"/>
      <c r="K41" s="23"/>
      <c r="L41" s="9"/>
    </row>
    <row r="42" spans="1:15" ht="20.25" customHeight="1" x14ac:dyDescent="0.35">
      <c r="A42" s="20"/>
      <c r="B42" s="7"/>
      <c r="C42" s="41"/>
      <c r="D42" s="7"/>
      <c r="E42" s="41"/>
      <c r="F42" s="7"/>
      <c r="G42" s="41"/>
      <c r="H42" s="7"/>
      <c r="I42" s="41"/>
      <c r="J42" s="7"/>
      <c r="K42" s="41"/>
      <c r="L42" s="9"/>
    </row>
    <row r="43" spans="1:15" ht="20.25" customHeight="1" x14ac:dyDescent="0.35">
      <c r="A43" s="11"/>
      <c r="B43" s="11"/>
      <c r="C43" s="41"/>
      <c r="D43" s="11"/>
      <c r="E43" s="41"/>
      <c r="F43" s="11"/>
      <c r="G43" s="41"/>
      <c r="H43" s="11"/>
      <c r="I43" s="41"/>
      <c r="J43" s="11"/>
      <c r="K43" s="41"/>
    </row>
    <row r="44" spans="1:15" ht="20.25" customHeight="1" x14ac:dyDescent="0.25">
      <c r="I44" s="15"/>
    </row>
    <row r="45" spans="1:15" ht="20.25" customHeight="1" x14ac:dyDescent="0.2">
      <c r="A45" s="42"/>
    </row>
    <row r="46" spans="1:15" ht="20.25" customHeight="1" x14ac:dyDescent="0.2"/>
    <row r="47" spans="1:15" ht="20.25" customHeight="1" x14ac:dyDescent="0.2">
      <c r="C47" s="55"/>
      <c r="N47" s="53"/>
      <c r="O47" s="55"/>
    </row>
    <row r="48" spans="1:15" x14ac:dyDescent="0.2">
      <c r="A48" s="55"/>
      <c r="C48" s="55"/>
      <c r="K48" s="55"/>
    </row>
    <row r="49" spans="1:15" x14ac:dyDescent="0.2">
      <c r="A49" s="55"/>
      <c r="K49" s="55"/>
      <c r="N49" s="55" t="s">
        <v>109</v>
      </c>
      <c r="O49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50"/>
  <sheetViews>
    <sheetView showGridLines="0" zoomScaleNormal="100" workbookViewId="0">
      <selection activeCell="C36" sqref="C36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.75" x14ac:dyDescent="0.25">
      <c r="A2" s="2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x14ac:dyDescent="0.25">
      <c r="A3" s="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" customHeight="1" x14ac:dyDescent="0.25">
      <c r="A4" s="2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" customHeight="1" x14ac:dyDescent="0.25">
      <c r="A5" s="8" t="str">
        <f>'EX-G'!A4</f>
        <v>FOR THE FOUR MONTHS ENDED JANUARY 31, 2025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2" t="s">
        <v>47</v>
      </c>
    </row>
    <row r="6" spans="1:15" ht="15.75" x14ac:dyDescent="0.25">
      <c r="A6" s="19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x14ac:dyDescent="0.2">
      <c r="A12" s="55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2">
      <c r="A13" s="55"/>
      <c r="C13" s="136" t="s">
        <v>83</v>
      </c>
      <c r="D13" s="18"/>
      <c r="E13" s="18" t="s">
        <v>13</v>
      </c>
      <c r="F13" s="18"/>
      <c r="G13" s="18" t="s">
        <v>33</v>
      </c>
      <c r="H13" s="18"/>
      <c r="I13" s="1"/>
      <c r="J13" s="1"/>
      <c r="K13" s="1"/>
      <c r="L13" s="1"/>
      <c r="M13" s="1"/>
      <c r="N13" s="1"/>
      <c r="O13" s="1"/>
    </row>
    <row r="14" spans="1:15" x14ac:dyDescent="0.2">
      <c r="A14" s="55"/>
      <c r="C14" s="136" t="s">
        <v>84</v>
      </c>
      <c r="D14" s="112"/>
      <c r="E14" s="18" t="s">
        <v>48</v>
      </c>
      <c r="F14" s="18"/>
      <c r="G14" s="18" t="s">
        <v>49</v>
      </c>
      <c r="H14" s="18"/>
      <c r="I14" s="18" t="s">
        <v>50</v>
      </c>
      <c r="J14" s="18"/>
      <c r="K14" s="1"/>
      <c r="L14" s="1"/>
      <c r="M14" s="18" t="s">
        <v>33</v>
      </c>
      <c r="N14" s="18"/>
      <c r="O14" s="18" t="s">
        <v>88</v>
      </c>
    </row>
    <row r="15" spans="1:15" x14ac:dyDescent="0.2">
      <c r="A15" s="55"/>
      <c r="C15" s="37" t="s">
        <v>51</v>
      </c>
      <c r="D15" s="36"/>
      <c r="E15" s="37" t="s">
        <v>16</v>
      </c>
      <c r="F15" s="37"/>
      <c r="G15" s="37" t="s">
        <v>52</v>
      </c>
      <c r="H15" s="37"/>
      <c r="I15" s="36" t="s">
        <v>51</v>
      </c>
      <c r="J15" s="36"/>
      <c r="K15" s="37" t="s">
        <v>53</v>
      </c>
      <c r="L15" s="37"/>
      <c r="M15" s="37" t="s">
        <v>87</v>
      </c>
      <c r="N15" s="37"/>
      <c r="O15" s="36" t="s">
        <v>51</v>
      </c>
    </row>
    <row r="16" spans="1:15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x14ac:dyDescent="0.2">
      <c r="A17" s="52" t="s">
        <v>54</v>
      </c>
      <c r="B17" s="52"/>
      <c r="C17" s="127">
        <v>1323617</v>
      </c>
      <c r="D17" s="127"/>
      <c r="E17" s="127">
        <v>-223736</v>
      </c>
      <c r="F17" s="127"/>
      <c r="G17" s="127">
        <v>0</v>
      </c>
      <c r="H17" s="127"/>
      <c r="I17" s="127">
        <v>1099881</v>
      </c>
      <c r="J17" s="127"/>
      <c r="K17" s="127">
        <v>637683</v>
      </c>
      <c r="L17" s="127"/>
      <c r="M17" s="127">
        <v>1700</v>
      </c>
      <c r="N17" s="127"/>
      <c r="O17" s="127">
        <v>460498</v>
      </c>
    </row>
    <row r="18" spans="1:15" x14ac:dyDescent="0.2">
      <c r="A18" s="52" t="s">
        <v>94</v>
      </c>
      <c r="B18" s="52"/>
      <c r="C18" s="52">
        <v>88563</v>
      </c>
      <c r="D18" s="52"/>
      <c r="E18" s="128">
        <v>1582</v>
      </c>
      <c r="F18" s="129"/>
      <c r="G18" s="129">
        <v>0</v>
      </c>
      <c r="H18" s="129"/>
      <c r="I18" s="129">
        <v>90145</v>
      </c>
      <c r="J18" s="129"/>
      <c r="K18" s="129">
        <v>44675</v>
      </c>
      <c r="L18" s="129"/>
      <c r="M18" s="129">
        <v>10000</v>
      </c>
      <c r="N18" s="129"/>
      <c r="O18" s="129">
        <v>35470</v>
      </c>
    </row>
    <row r="19" spans="1:15" x14ac:dyDescent="0.2">
      <c r="A19" s="52" t="s">
        <v>99</v>
      </c>
      <c r="B19" s="52"/>
      <c r="C19" s="52">
        <v>17971</v>
      </c>
      <c r="D19" s="52"/>
      <c r="E19" s="128">
        <v>-3515</v>
      </c>
      <c r="F19" s="129"/>
      <c r="G19" s="129">
        <v>0</v>
      </c>
      <c r="H19" s="129"/>
      <c r="I19" s="129">
        <v>14456</v>
      </c>
      <c r="J19" s="129"/>
      <c r="K19" s="129">
        <v>2416</v>
      </c>
      <c r="L19" s="129"/>
      <c r="M19" s="129">
        <v>10000</v>
      </c>
      <c r="N19" s="129"/>
      <c r="O19" s="129">
        <v>2040</v>
      </c>
    </row>
    <row r="20" spans="1:15" x14ac:dyDescent="0.2">
      <c r="A20" s="52" t="s">
        <v>106</v>
      </c>
      <c r="B20" s="52"/>
      <c r="C20" s="52">
        <v>9853</v>
      </c>
      <c r="D20" s="52"/>
      <c r="E20" s="128">
        <v>-9090</v>
      </c>
      <c r="F20" s="129"/>
      <c r="G20" s="129">
        <v>0</v>
      </c>
      <c r="H20" s="129"/>
      <c r="I20" s="129">
        <v>763</v>
      </c>
      <c r="J20" s="129"/>
      <c r="K20" s="129">
        <v>402</v>
      </c>
      <c r="L20" s="129"/>
      <c r="M20" s="129">
        <v>0</v>
      </c>
      <c r="N20" s="129"/>
      <c r="O20" s="129">
        <v>361</v>
      </c>
    </row>
    <row r="21" spans="1:15" x14ac:dyDescent="0.2">
      <c r="A21" s="52" t="s">
        <v>95</v>
      </c>
      <c r="B21" s="52"/>
      <c r="C21" s="52">
        <v>951116</v>
      </c>
      <c r="D21" s="52"/>
      <c r="E21" s="128">
        <v>-3260</v>
      </c>
      <c r="F21" s="129"/>
      <c r="G21" s="129">
        <v>0</v>
      </c>
      <c r="H21" s="129"/>
      <c r="I21" s="129">
        <v>947856</v>
      </c>
      <c r="J21" s="129"/>
      <c r="K21" s="129">
        <v>507289</v>
      </c>
      <c r="L21" s="129"/>
      <c r="M21" s="129">
        <v>80000</v>
      </c>
      <c r="N21" s="129"/>
      <c r="O21" s="129">
        <v>360567</v>
      </c>
    </row>
    <row r="22" spans="1:15" x14ac:dyDescent="0.2">
      <c r="A22" s="52" t="s">
        <v>55</v>
      </c>
      <c r="B22" s="52"/>
      <c r="C22" s="129">
        <v>0</v>
      </c>
      <c r="D22" s="52"/>
      <c r="E22" s="128">
        <v>0</v>
      </c>
      <c r="F22" s="129"/>
      <c r="G22" s="129">
        <v>0</v>
      </c>
      <c r="H22" s="129"/>
      <c r="I22" s="129">
        <v>0</v>
      </c>
      <c r="J22" s="129"/>
      <c r="K22" s="129">
        <v>0</v>
      </c>
      <c r="L22" s="129"/>
      <c r="M22" s="129">
        <v>0</v>
      </c>
      <c r="N22" s="129"/>
      <c r="O22" s="129">
        <v>0</v>
      </c>
    </row>
    <row r="23" spans="1:15" x14ac:dyDescent="0.2">
      <c r="A23" s="52" t="s">
        <v>60</v>
      </c>
      <c r="B23" s="52"/>
      <c r="C23" s="52">
        <v>6723</v>
      </c>
      <c r="D23" s="52"/>
      <c r="E23" s="128">
        <v>0</v>
      </c>
      <c r="F23" s="129"/>
      <c r="G23" s="129">
        <v>0</v>
      </c>
      <c r="H23" s="129"/>
      <c r="I23" s="129">
        <v>6723</v>
      </c>
      <c r="J23" s="129"/>
      <c r="K23" s="129">
        <v>5955</v>
      </c>
      <c r="L23" s="129"/>
      <c r="M23" s="129">
        <v>0</v>
      </c>
      <c r="N23" s="129"/>
      <c r="O23" s="129">
        <v>768</v>
      </c>
    </row>
    <row r="24" spans="1:15" x14ac:dyDescent="0.2">
      <c r="A24" s="52" t="s">
        <v>90</v>
      </c>
      <c r="B24" s="52"/>
      <c r="C24" s="52">
        <v>-216334</v>
      </c>
      <c r="D24" s="52"/>
      <c r="E24" s="128">
        <v>234414</v>
      </c>
      <c r="F24" s="129"/>
      <c r="G24" s="129">
        <v>1500</v>
      </c>
      <c r="H24" s="129"/>
      <c r="I24" s="129">
        <v>19580</v>
      </c>
      <c r="J24" s="129"/>
      <c r="K24" s="129">
        <v>11361</v>
      </c>
      <c r="L24" s="129"/>
      <c r="M24" s="129">
        <v>600</v>
      </c>
      <c r="N24" s="129"/>
      <c r="O24" s="129">
        <v>7619</v>
      </c>
    </row>
    <row r="25" spans="1:15" x14ac:dyDescent="0.2">
      <c r="A25" s="52" t="s">
        <v>56</v>
      </c>
      <c r="B25" s="52"/>
      <c r="C25" s="52">
        <v>360</v>
      </c>
      <c r="D25" s="52"/>
      <c r="E25" s="128">
        <v>0</v>
      </c>
      <c r="F25" s="129"/>
      <c r="G25" s="129">
        <v>0</v>
      </c>
      <c r="H25" s="129"/>
      <c r="I25" s="129">
        <v>360</v>
      </c>
      <c r="J25" s="129"/>
      <c r="K25" s="129">
        <v>118</v>
      </c>
      <c r="L25" s="129"/>
      <c r="M25" s="129">
        <v>0</v>
      </c>
      <c r="N25" s="129"/>
      <c r="O25" s="129">
        <v>242</v>
      </c>
    </row>
    <row r="26" spans="1:15" x14ac:dyDescent="0.2">
      <c r="A26" s="52" t="s">
        <v>107</v>
      </c>
      <c r="B26" s="52"/>
      <c r="C26" s="129">
        <v>0</v>
      </c>
      <c r="D26" s="129"/>
      <c r="E26" s="128">
        <v>0</v>
      </c>
      <c r="F26" s="129"/>
      <c r="G26" s="129">
        <v>0</v>
      </c>
      <c r="H26" s="129"/>
      <c r="I26" s="129">
        <v>0</v>
      </c>
      <c r="J26" s="129"/>
      <c r="K26" s="129">
        <v>0</v>
      </c>
      <c r="L26" s="129"/>
      <c r="M26" s="129">
        <v>0</v>
      </c>
      <c r="N26" s="129"/>
      <c r="O26" s="129">
        <v>0</v>
      </c>
    </row>
    <row r="27" spans="1:15" x14ac:dyDescent="0.2">
      <c r="A27" s="52" t="s">
        <v>96</v>
      </c>
      <c r="B27" s="52"/>
      <c r="C27" s="52">
        <v>414</v>
      </c>
      <c r="D27" s="52"/>
      <c r="E27" s="128">
        <v>0</v>
      </c>
      <c r="F27" s="129"/>
      <c r="G27" s="129">
        <v>0</v>
      </c>
      <c r="H27" s="129"/>
      <c r="I27" s="129">
        <v>414</v>
      </c>
      <c r="J27" s="129"/>
      <c r="K27" s="129">
        <v>214</v>
      </c>
      <c r="L27" s="129"/>
      <c r="M27" s="129">
        <v>0</v>
      </c>
      <c r="N27" s="129"/>
      <c r="O27" s="129">
        <v>200</v>
      </c>
    </row>
    <row r="28" spans="1:15" x14ac:dyDescent="0.2">
      <c r="A28" s="52" t="s">
        <v>97</v>
      </c>
      <c r="B28" s="52"/>
      <c r="C28" s="52">
        <v>19026</v>
      </c>
      <c r="D28" s="52"/>
      <c r="E28" s="128">
        <v>100</v>
      </c>
      <c r="F28" s="129"/>
      <c r="G28" s="129">
        <v>0</v>
      </c>
      <c r="H28" s="129"/>
      <c r="I28" s="129">
        <v>19126</v>
      </c>
      <c r="J28" s="129"/>
      <c r="K28" s="129">
        <v>11325</v>
      </c>
      <c r="L28" s="129"/>
      <c r="M28" s="129">
        <v>0</v>
      </c>
      <c r="N28" s="129"/>
      <c r="O28" s="129">
        <v>7801</v>
      </c>
    </row>
    <row r="29" spans="1:15" x14ac:dyDescent="0.2">
      <c r="A29" s="52" t="s">
        <v>65</v>
      </c>
      <c r="B29" s="52"/>
      <c r="C29" s="52">
        <v>71541</v>
      </c>
      <c r="D29" s="52"/>
      <c r="E29" s="128">
        <v>0</v>
      </c>
      <c r="F29" s="129"/>
      <c r="G29" s="129">
        <v>0</v>
      </c>
      <c r="H29" s="129"/>
      <c r="I29" s="129">
        <v>71541</v>
      </c>
      <c r="J29" s="129"/>
      <c r="K29" s="129">
        <v>38114</v>
      </c>
      <c r="L29" s="129"/>
      <c r="M29" s="129">
        <v>0</v>
      </c>
      <c r="N29" s="129"/>
      <c r="O29" s="129">
        <v>33427</v>
      </c>
    </row>
    <row r="30" spans="1:15" x14ac:dyDescent="0.2">
      <c r="A30" s="52" t="s">
        <v>101</v>
      </c>
      <c r="B30" s="52"/>
      <c r="C30" s="52">
        <v>2989</v>
      </c>
      <c r="D30" s="52"/>
      <c r="E30" s="128">
        <v>108</v>
      </c>
      <c r="F30" s="129"/>
      <c r="G30" s="129">
        <v>0</v>
      </c>
      <c r="H30" s="129"/>
      <c r="I30" s="129">
        <v>3097</v>
      </c>
      <c r="J30" s="129"/>
      <c r="K30" s="129">
        <v>2189</v>
      </c>
      <c r="L30" s="129"/>
      <c r="M30" s="129">
        <v>0</v>
      </c>
      <c r="N30" s="129"/>
      <c r="O30" s="129">
        <v>908</v>
      </c>
    </row>
    <row r="31" spans="1:15" x14ac:dyDescent="0.2">
      <c r="A31" s="52" t="s">
        <v>102</v>
      </c>
      <c r="B31" s="52"/>
      <c r="C31" s="52">
        <v>1539</v>
      </c>
      <c r="D31" s="52"/>
      <c r="E31" s="128">
        <v>0</v>
      </c>
      <c r="F31" s="129"/>
      <c r="G31" s="129">
        <v>0</v>
      </c>
      <c r="H31" s="129"/>
      <c r="I31" s="129">
        <v>1539</v>
      </c>
      <c r="J31" s="129"/>
      <c r="K31" s="129">
        <v>605</v>
      </c>
      <c r="L31" s="129"/>
      <c r="M31" s="129">
        <v>0</v>
      </c>
      <c r="N31" s="129"/>
      <c r="O31" s="129">
        <v>934</v>
      </c>
    </row>
    <row r="32" spans="1:15" x14ac:dyDescent="0.2">
      <c r="A32" s="52" t="s">
        <v>103</v>
      </c>
      <c r="B32" s="52"/>
      <c r="C32" s="52">
        <v>21096</v>
      </c>
      <c r="D32" s="52"/>
      <c r="E32" s="128">
        <v>262</v>
      </c>
      <c r="F32" s="129"/>
      <c r="G32" s="129">
        <v>0</v>
      </c>
      <c r="H32" s="129"/>
      <c r="I32" s="129">
        <v>21358</v>
      </c>
      <c r="J32" s="129"/>
      <c r="K32" s="129">
        <v>12423</v>
      </c>
      <c r="L32" s="129"/>
      <c r="M32" s="129">
        <v>0</v>
      </c>
      <c r="N32" s="129"/>
      <c r="O32" s="129">
        <v>8935</v>
      </c>
    </row>
    <row r="33" spans="1:15" x14ac:dyDescent="0.2">
      <c r="A33" s="52" t="s">
        <v>104</v>
      </c>
      <c r="B33" s="52"/>
      <c r="C33" s="52">
        <v>146129</v>
      </c>
      <c r="D33" s="52"/>
      <c r="E33" s="128">
        <v>2998</v>
      </c>
      <c r="F33" s="129"/>
      <c r="G33" s="129">
        <v>0</v>
      </c>
      <c r="H33" s="129"/>
      <c r="I33" s="129">
        <v>149127</v>
      </c>
      <c r="J33" s="129"/>
      <c r="K33" s="129">
        <v>86574</v>
      </c>
      <c r="L33" s="129"/>
      <c r="M33" s="129">
        <v>0</v>
      </c>
      <c r="N33" s="129"/>
      <c r="O33" s="129">
        <v>62553</v>
      </c>
    </row>
    <row r="34" spans="1:15" x14ac:dyDescent="0.2">
      <c r="A34" s="52" t="s">
        <v>92</v>
      </c>
      <c r="B34" s="52"/>
      <c r="C34" s="52">
        <v>3800</v>
      </c>
      <c r="D34" s="52"/>
      <c r="E34" s="128">
        <v>0</v>
      </c>
      <c r="F34" s="129"/>
      <c r="G34" s="129">
        <v>0</v>
      </c>
      <c r="H34" s="129"/>
      <c r="I34" s="129">
        <v>3800</v>
      </c>
      <c r="J34" s="129"/>
      <c r="K34" s="129">
        <v>-38458</v>
      </c>
      <c r="L34" s="129"/>
      <c r="M34" s="129">
        <v>2450</v>
      </c>
      <c r="N34" s="129"/>
      <c r="O34" s="129">
        <v>39808</v>
      </c>
    </row>
    <row r="35" spans="1:15" x14ac:dyDescent="0.2">
      <c r="A35" s="52" t="s">
        <v>57</v>
      </c>
      <c r="B35" s="52"/>
      <c r="C35" s="128">
        <v>0</v>
      </c>
      <c r="D35" s="52"/>
      <c r="E35" s="128">
        <v>0</v>
      </c>
      <c r="F35" s="129"/>
      <c r="G35" s="129">
        <v>0</v>
      </c>
      <c r="H35" s="129"/>
      <c r="I35" s="129">
        <v>0</v>
      </c>
      <c r="J35" s="129"/>
      <c r="K35" s="129">
        <v>0</v>
      </c>
      <c r="L35" s="129"/>
      <c r="M35" s="129">
        <v>0</v>
      </c>
      <c r="N35" s="129"/>
      <c r="O35" s="129">
        <v>0</v>
      </c>
    </row>
    <row r="36" spans="1:15" ht="15" x14ac:dyDescent="0.35">
      <c r="A36" s="52" t="s">
        <v>58</v>
      </c>
      <c r="B36" s="52"/>
      <c r="C36" s="130">
        <v>0</v>
      </c>
      <c r="D36" s="131"/>
      <c r="E36" s="130">
        <v>0</v>
      </c>
      <c r="F36" s="129"/>
      <c r="G36" s="132">
        <v>0</v>
      </c>
      <c r="H36" s="129"/>
      <c r="I36" s="132">
        <v>0</v>
      </c>
      <c r="J36" s="133"/>
      <c r="K36" s="132">
        <v>0</v>
      </c>
      <c r="L36" s="129"/>
      <c r="M36" s="134">
        <v>0</v>
      </c>
      <c r="N36" s="111"/>
      <c r="O36" s="132">
        <v>0</v>
      </c>
    </row>
    <row r="37" spans="1:1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1:15" ht="15.75" thickBot="1" x14ac:dyDescent="0.4">
      <c r="A38" s="17" t="s">
        <v>59</v>
      </c>
      <c r="B38" s="16"/>
      <c r="C38" s="135">
        <v>2448403</v>
      </c>
      <c r="D38" s="38"/>
      <c r="E38" s="135">
        <v>-137</v>
      </c>
      <c r="F38" s="38"/>
      <c r="G38" s="135">
        <v>1500</v>
      </c>
      <c r="H38" s="38"/>
      <c r="I38" s="135">
        <v>2449766</v>
      </c>
      <c r="J38" s="38"/>
      <c r="K38" s="135">
        <v>1322885</v>
      </c>
      <c r="L38" s="38"/>
      <c r="M38" s="135">
        <v>104750</v>
      </c>
      <c r="N38" s="38"/>
      <c r="O38" s="135">
        <v>1022131</v>
      </c>
    </row>
    <row r="39" spans="1:15" ht="21" customHeight="1" thickTop="1" x14ac:dyDescent="0.35">
      <c r="C39" s="9"/>
      <c r="D39" s="9"/>
      <c r="E39" s="38"/>
      <c r="F39" s="38"/>
      <c r="G39" s="38"/>
      <c r="H39" s="38"/>
      <c r="I39" s="38"/>
      <c r="J39" s="38"/>
      <c r="K39" s="38"/>
      <c r="L39" s="9"/>
      <c r="M39" s="9"/>
    </row>
    <row r="40" spans="1:15" ht="21" customHeight="1" x14ac:dyDescent="0.35">
      <c r="C40" s="9"/>
      <c r="D40" s="9"/>
      <c r="E40" s="26"/>
      <c r="F40" s="26"/>
      <c r="G40" s="26"/>
      <c r="H40" s="26"/>
      <c r="I40" s="26"/>
      <c r="J40" s="26"/>
      <c r="K40" s="26"/>
      <c r="L40" s="9"/>
      <c r="M40" s="9"/>
    </row>
    <row r="41" spans="1:15" x14ac:dyDescent="0.2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ht="15" x14ac:dyDescent="0.35">
      <c r="C42" s="17"/>
      <c r="D42" s="16"/>
      <c r="E42" s="38"/>
      <c r="F42" s="38"/>
      <c r="G42" s="38"/>
      <c r="H42" s="38"/>
      <c r="I42" s="38"/>
      <c r="J42" s="38"/>
      <c r="K42" s="38"/>
      <c r="L42" s="9"/>
      <c r="M42" s="9"/>
    </row>
    <row r="43" spans="1:15" ht="3" customHeight="1" x14ac:dyDescent="0.35">
      <c r="C43" s="5"/>
      <c r="D43" s="5"/>
      <c r="E43" s="39"/>
      <c r="F43" s="39"/>
      <c r="G43" s="39"/>
      <c r="H43" s="39"/>
      <c r="I43" s="39"/>
      <c r="J43" s="39"/>
      <c r="K43" s="39"/>
      <c r="L43" s="5"/>
    </row>
    <row r="44" spans="1:15" ht="15" x14ac:dyDescent="0.25">
      <c r="C44" s="5"/>
      <c r="D44" s="5"/>
      <c r="F44" s="5"/>
      <c r="G44" s="5"/>
      <c r="J44" s="5"/>
      <c r="K44" s="5"/>
      <c r="L44" s="5"/>
    </row>
    <row r="45" spans="1:15" ht="15" x14ac:dyDescent="0.25">
      <c r="A45" s="5"/>
      <c r="B45" s="5"/>
      <c r="D45" s="5"/>
      <c r="E45" s="5"/>
      <c r="H45" s="5"/>
      <c r="I45" s="5"/>
      <c r="J45" s="5"/>
    </row>
    <row r="46" spans="1:15" ht="15" x14ac:dyDescent="0.25">
      <c r="A46" s="5"/>
      <c r="B46" s="5"/>
      <c r="C46" s="5"/>
      <c r="D46" s="5"/>
      <c r="E46" s="5"/>
      <c r="F46" s="25"/>
      <c r="G46" s="25"/>
      <c r="H46" s="5"/>
      <c r="I46" s="5"/>
      <c r="J46" s="5"/>
      <c r="L46" s="56"/>
      <c r="M46" s="55"/>
    </row>
    <row r="47" spans="1:15" ht="15" x14ac:dyDescent="0.25">
      <c r="A47" s="5"/>
      <c r="B47" s="5"/>
      <c r="C47" s="10"/>
      <c r="D47" s="10"/>
      <c r="E47" s="5"/>
      <c r="F47" s="10"/>
      <c r="G47" s="10"/>
      <c r="H47" s="5"/>
      <c r="I47" s="5"/>
      <c r="J47" s="5"/>
      <c r="L47" s="56"/>
      <c r="M47" s="55"/>
    </row>
    <row r="48" spans="1:15" ht="15" x14ac:dyDescent="0.25">
      <c r="A48" s="5"/>
      <c r="B48" s="5"/>
      <c r="C48" s="10"/>
      <c r="D48" s="10"/>
      <c r="E48" s="5"/>
      <c r="F48" s="10"/>
      <c r="G48" s="10"/>
      <c r="H48" s="5"/>
      <c r="I48" s="5"/>
      <c r="J48" s="5"/>
      <c r="L48" s="56"/>
      <c r="M48" s="55"/>
    </row>
    <row r="49" spans="1:10" ht="15" x14ac:dyDescent="0.25">
      <c r="A49" s="5"/>
      <c r="B49" s="5"/>
      <c r="C49" s="5"/>
      <c r="D49" s="10"/>
      <c r="E49" s="5"/>
      <c r="F49" s="10"/>
      <c r="G49" s="10"/>
      <c r="H49" s="5"/>
      <c r="I49" s="5"/>
      <c r="J49" s="5"/>
    </row>
    <row r="50" spans="1:10" ht="1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8" t="s">
        <v>82</v>
      </c>
      <c r="B15" s="139"/>
      <c r="C15" s="139"/>
      <c r="D15" s="139"/>
      <c r="E15" s="140"/>
      <c r="F15" s="141" t="s">
        <v>146</v>
      </c>
      <c r="G15" s="141"/>
      <c r="H15" s="141"/>
      <c r="I15" s="141"/>
      <c r="J15" s="141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2025-02-28T14:25:34Z</dcterms:modified>
</cp:coreProperties>
</file>