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it-fs406\oscgrpvol\APPS\DIVDOCS\BUDGET\1_Budget &amp; Financial Analysis\Letter of the First\FY 2025\24_05_November\Final Letter and Statements for the Month\"/>
    </mc:Choice>
  </mc:AlternateContent>
  <xr:revisionPtr revIDLastSave="0" documentId="13_ncr:1_{22B7B638-9681-4A61-A7E5-CFCB532D4EE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'EX-F'!$A$1:$E$39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<sst xmlns="http://schemas.openxmlformats.org/spreadsheetml/2006/main" count="475" uniqueCount="176">
  <si>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</si>
  <si>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</si>
  <si>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</si>
  <si>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</si>
  <si>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</si>
  <si>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</si>
  <si>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</si>
  <si>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</si>
  <si>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</si>
  <si>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</si>
  <si>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</si>
  <si>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</si>
  <si>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</si>
  <si>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</si>
  <si>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</si>
  <si>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</si>
  <si>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</si>
  <si>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</si>
  <si>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</si>
  <si>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</si>
  <si>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</si>
  <si>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</si>
  <si>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</si>
  <si>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</si>
  <si>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</si>
  <si>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</si>
  <si>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</si>
  <si>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</si>
  <si>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</si>
  <si>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</si>
  <si>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</si>
  <si>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</si>
  <si>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</si>
  <si>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</si>
  <si>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</si>
  <si>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</si>
  <si>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</si>
  <si>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</si>
  <si>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</si>
  <si>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</si>
  <si>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</si>
  <si>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</si>
  <si>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</si>
  <si>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</si>
  <si>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</si>
  <si>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</si>
  <si>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</si>
  <si>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</si>
  <si>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</si>
  <si>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</si>
  <si>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</si>
  <si>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</si>
  <si>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</si>
  <si>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</si>
  <si>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</si>
  <si>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</si>
  <si>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</si>
  <si>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</si>
  <si>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</si>
  <si>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</si>
  <si>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</si>
  <si>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</si>
  <si>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</si>
  <si>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</si>
  <si>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</si>
  <si>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</si>
  <si>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</si>
  <si>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</si>
  <si>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</si>
  <si>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</si>
  <si>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</si>
  <si>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</si>
  <si>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</si>
  <si>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</si>
  <si>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</si>
  <si>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</si>
  <si>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</si>
  <si>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</si>
  <si>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</si>
  <si>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</si>
  <si>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</si>
  <si>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</si>
  <si>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</si>
  <si>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</si>
  <si>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</si>
  <si>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</si>
  <si>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</si>
  <si>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</si>
  <si>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</si>
  <si>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</si>
  <si>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</si>
  <si>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</si>
  <si>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</si>
  <si>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</si>
  <si>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</si>
  <si>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</si>
  <si>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</si>
  <si>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</si>
  <si>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</si>
  <si>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</si>
  <si>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</si>
  <si>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</si>
  <si>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</si>
  <si>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</si>
  <si>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</si>
  <si>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</si>
  <si>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</si>
  <si>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</si>
  <si>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</si>
  <si>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</si>
  <si>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</si>
  <si>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</si>
  <si>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</si>
  <si>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</si>
  <si>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</si>
  <si>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</si>
  <si>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</si>
  <si>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</si>
  <si>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</si>
  <si>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</si>
  <si>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</si>
  <si>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</si>
  <si>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</si>
  <si>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</si>
  <si>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</si>
  <si>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</si>
  <si>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</si>
  <si>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</si>
  <si>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</si>
  <si>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</si>
  <si>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</si>
  <si>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</si>
  <si>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</si>
  <si>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</si>
  <si>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</si>
  <si>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</si>
  <si>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</si>
  <si>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</si>
  <si>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</si>
  <si>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</si>
  <si>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</si>
  <si>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</si>
  <si>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</si>
  <si>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</si>
  <si>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</si>
  <si>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</si>
  <si>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</si>
  <si>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</si>
  <si>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</si>
  <si>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</si>
  <si>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</si>
  <si>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</si>
  <si>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</si>
  <si>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</si>
  <si>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</si>
  <si>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</si>
  <si>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</si>
  <si>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</si>
  <si>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</si>
  <si>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</si>
  <si>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</si>
  <si>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</si>
  <si>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</si>
  <si>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</si>
  <si>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</si>
  <si>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</si>
  <si>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</si>
  <si>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</si>
  <si>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</si>
  <si>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Misc Adjustments</t>
  </si>
  <si>
    <t>Due To Other Funds</t>
  </si>
  <si>
    <t>Surplus, July 1, 2024</t>
  </si>
  <si>
    <t xml:space="preserve">    Projected Surplus, June 30, 2025</t>
  </si>
  <si>
    <t>Reserved to Reduce STO Indebtedness</t>
  </si>
  <si>
    <t>AS OF SEPTEMBER 30, 2024</t>
  </si>
  <si>
    <t>FOR THE FOUR MONTHS ENDED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</si>
</sst>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tabSelected="1" zoomScaleNormal="100" workbookViewId="0">
      <selection activeCell="A6" sqref="A6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174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878627</v>
      </c>
      <c r="C14" s="114"/>
      <c r="D14" s="55"/>
    </row>
    <row r="15" spans="1:4" ht="15.75" x14ac:dyDescent="0.25">
      <c r="A15" s="58" t="s">
        <v>79</v>
      </c>
      <c r="B15" s="137">
        <v>10776</v>
      </c>
      <c r="C15" s="59"/>
      <c r="D15" s="116"/>
    </row>
    <row r="16" spans="1:4" ht="15" customHeight="1" x14ac:dyDescent="0.25">
      <c r="A16" s="58" t="s">
        <v>105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2086311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2975714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169</v>
      </c>
      <c r="B24" s="119">
        <v>28846</v>
      </c>
      <c r="C24" s="119"/>
      <c r="D24" s="116"/>
    </row>
    <row r="25" spans="1:4" ht="15" customHeight="1" x14ac:dyDescent="0.25">
      <c r="A25" s="19" t="s">
        <v>173</v>
      </c>
      <c r="B25" s="115">
        <v>526896</v>
      </c>
      <c r="C25" s="119"/>
      <c r="D25" s="116"/>
    </row>
    <row r="26" spans="1:4" ht="15.75" x14ac:dyDescent="0.25">
      <c r="A26" s="19" t="s">
        <v>89</v>
      </c>
      <c r="B26" s="115">
        <v>1876731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77</v>
      </c>
      <c r="B28" s="137">
        <v>0</v>
      </c>
      <c r="C28" s="59"/>
      <c r="D28" s="62"/>
    </row>
    <row r="29" spans="1:4" ht="15.75" x14ac:dyDescent="0.25">
      <c r="A29" s="19" t="s">
        <v>170</v>
      </c>
      <c r="B29" s="59">
        <v>157</v>
      </c>
      <c r="C29" s="59"/>
      <c r="D29" s="116"/>
    </row>
    <row r="30" spans="1:4" ht="18" x14ac:dyDescent="0.4">
      <c r="A30" s="19" t="s">
        <v>7</v>
      </c>
      <c r="B30" s="117">
        <v>543084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86</v>
      </c>
      <c r="B32" s="118">
        <v>2975714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topLeftCell="A3" zoomScaleNormal="100" workbookViewId="0">
      <selection activeCell="E40" sqref="E40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SEPTEMBER 30, 2024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1931100</v>
      </c>
      <c r="C15" s="123">
        <v>5000</v>
      </c>
      <c r="D15" s="123">
        <v>0</v>
      </c>
      <c r="E15" s="123">
        <v>1936100</v>
      </c>
      <c r="F15" s="27"/>
      <c r="G15" s="27"/>
      <c r="H15" s="46"/>
    </row>
    <row r="16" spans="1:8" ht="18" x14ac:dyDescent="0.4">
      <c r="A16" s="58" t="s">
        <v>20</v>
      </c>
      <c r="B16" s="33">
        <v>423400</v>
      </c>
      <c r="C16" s="33">
        <v>51000</v>
      </c>
      <c r="D16" s="33">
        <v>0</v>
      </c>
      <c r="E16" s="33">
        <v>474400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2354500</v>
      </c>
      <c r="C18" s="33">
        <v>56000</v>
      </c>
      <c r="D18" s="33">
        <v>0</v>
      </c>
      <c r="E18" s="33">
        <v>2410500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2448403</v>
      </c>
      <c r="C22" s="59">
        <v>1363</v>
      </c>
      <c r="D22" s="59">
        <v>0</v>
      </c>
      <c r="E22" s="59">
        <v>2449766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150000</v>
      </c>
      <c r="C23" s="33">
        <v>0</v>
      </c>
      <c r="D23" s="33">
        <v>0</v>
      </c>
      <c r="E23" s="33">
        <v>150000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2298403</v>
      </c>
      <c r="C25" s="59">
        <v>1363</v>
      </c>
      <c r="D25" s="59">
        <v>0</v>
      </c>
      <c r="E25" s="59">
        <v>2299766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-8900</v>
      </c>
      <c r="D27" s="59">
        <v>0</v>
      </c>
      <c r="E27" s="59">
        <v>-20900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2286403</v>
      </c>
      <c r="C30" s="33">
        <v>-7537</v>
      </c>
      <c r="D30" s="33">
        <v>0</v>
      </c>
      <c r="E30" s="33">
        <v>2278866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68097</v>
      </c>
      <c r="C32" s="59">
        <v>63537</v>
      </c>
      <c r="D32" s="59">
        <v>0</v>
      </c>
      <c r="E32" s="59">
        <v>131634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29</v>
      </c>
      <c r="B34" s="59">
        <v>0</v>
      </c>
      <c r="C34" s="59">
        <v>0</v>
      </c>
      <c r="D34" s="59">
        <v>-150</v>
      </c>
      <c r="E34" s="59">
        <v>-150</v>
      </c>
      <c r="F34" s="27"/>
      <c r="G34" s="27"/>
      <c r="H34" s="27"/>
    </row>
    <row r="35" spans="1:8" ht="12" customHeight="1" x14ac:dyDescent="0.25">
      <c r="A35" s="58"/>
      <c r="B35" s="59"/>
      <c r="C35" s="59"/>
      <c r="D35" s="59"/>
      <c r="E35" s="59"/>
      <c r="F35" s="27"/>
      <c r="G35" s="27"/>
      <c r="H35" s="27"/>
    </row>
    <row r="36" spans="1:8" ht="18" x14ac:dyDescent="0.4">
      <c r="A36" s="54" t="s">
        <v>171</v>
      </c>
      <c r="B36" s="33">
        <v>411600</v>
      </c>
      <c r="C36" s="33">
        <v>0</v>
      </c>
      <c r="D36" s="33">
        <v>0</v>
      </c>
      <c r="E36" s="33">
        <v>411600</v>
      </c>
      <c r="F36" s="27"/>
      <c r="G36" s="27"/>
      <c r="H36" s="27"/>
    </row>
    <row r="37" spans="1:8" ht="12" customHeight="1" x14ac:dyDescent="0.25">
      <c r="A37" s="58"/>
      <c r="B37" s="59"/>
      <c r="C37" s="59"/>
      <c r="D37" s="59"/>
      <c r="E37" s="59"/>
      <c r="F37" s="27"/>
      <c r="G37" s="27"/>
      <c r="H37" s="27"/>
    </row>
    <row r="38" spans="1:8" ht="18" x14ac:dyDescent="0.4">
      <c r="A38" s="8" t="s">
        <v>172</v>
      </c>
      <c r="B38" s="49">
        <v>479697</v>
      </c>
      <c r="C38" s="49">
        <v>63537</v>
      </c>
      <c r="D38" s="49">
        <v>-150</v>
      </c>
      <c r="E38" s="49">
        <v>543084</v>
      </c>
      <c r="F38" s="27"/>
      <c r="G38" s="27"/>
      <c r="H38" s="46"/>
    </row>
    <row r="39" spans="1:8" ht="20.25" x14ac:dyDescent="0.55000000000000004">
      <c r="A39" s="27"/>
      <c r="B39" s="43"/>
      <c r="C39" s="43"/>
      <c r="D39" s="43"/>
      <c r="E39" s="43"/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zoomScaleNormal="100" workbookViewId="0">
      <selection activeCell="A23" sqref="A23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175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506700</v>
      </c>
      <c r="D16" s="5"/>
      <c r="E16" s="24">
        <v>6000</v>
      </c>
      <c r="F16" s="5"/>
      <c r="G16" s="24">
        <v>512700</v>
      </c>
      <c r="H16" s="5"/>
      <c r="I16" s="24">
        <v>90049</v>
      </c>
      <c r="J16" s="5"/>
      <c r="K16" s="24">
        <v>422651</v>
      </c>
      <c r="L16" s="9"/>
    </row>
    <row r="17" spans="1:13" ht="15" x14ac:dyDescent="0.25">
      <c r="A17" s="4" t="s">
        <v>39</v>
      </c>
      <c r="B17" s="5"/>
      <c r="C17" s="23">
        <v>357200</v>
      </c>
      <c r="D17" s="5"/>
      <c r="E17" s="23">
        <v>24100</v>
      </c>
      <c r="F17" s="5"/>
      <c r="G17" s="23">
        <v>381300</v>
      </c>
      <c r="H17" s="5"/>
      <c r="I17" s="23">
        <v>5699</v>
      </c>
      <c r="J17" s="5"/>
      <c r="K17" s="23">
        <v>375601</v>
      </c>
      <c r="L17" s="9"/>
    </row>
    <row r="18" spans="1:13" ht="15" x14ac:dyDescent="0.25">
      <c r="A18" s="4" t="s">
        <v>100</v>
      </c>
      <c r="B18" s="5"/>
      <c r="C18" s="23">
        <v>883200</v>
      </c>
      <c r="D18" s="5"/>
      <c r="E18" s="23">
        <v>-4000</v>
      </c>
      <c r="F18" s="5"/>
      <c r="G18" s="15">
        <v>879200</v>
      </c>
      <c r="H18" s="5"/>
      <c r="I18" s="23">
        <v>74666</v>
      </c>
      <c r="J18" s="5"/>
      <c r="K18" s="23">
        <v>804534</v>
      </c>
      <c r="L18" s="9"/>
    </row>
    <row r="19" spans="1:13" ht="15" x14ac:dyDescent="0.25">
      <c r="A19" s="4" t="s">
        <v>78</v>
      </c>
      <c r="B19" s="5"/>
      <c r="C19" s="23">
        <v>106500</v>
      </c>
      <c r="D19" s="5"/>
      <c r="E19" s="23">
        <v>6900</v>
      </c>
      <c r="F19" s="5"/>
      <c r="G19" s="15">
        <v>113400</v>
      </c>
      <c r="H19" s="5"/>
      <c r="I19" s="23">
        <v>30501</v>
      </c>
      <c r="J19" s="5"/>
      <c r="K19" s="23">
        <v>82899</v>
      </c>
      <c r="L19" s="9"/>
    </row>
    <row r="20" spans="1:13" ht="17.25" x14ac:dyDescent="0.4">
      <c r="A20" s="4" t="s">
        <v>108</v>
      </c>
      <c r="B20" s="5"/>
      <c r="C20" s="110">
        <v>94100</v>
      </c>
      <c r="D20" s="107"/>
      <c r="E20" s="110">
        <v>-33300</v>
      </c>
      <c r="F20" s="107"/>
      <c r="G20" s="110">
        <v>60800</v>
      </c>
      <c r="H20" s="107"/>
      <c r="I20" s="110">
        <v>0</v>
      </c>
      <c r="J20" s="107"/>
      <c r="K20" s="110">
        <v>60800</v>
      </c>
      <c r="L20" s="9"/>
    </row>
    <row r="21" spans="1:13" ht="15" x14ac:dyDescent="0.25">
      <c r="A21" s="4" t="s">
        <v>40</v>
      </c>
      <c r="B21" s="5"/>
      <c r="C21" s="23">
        <v>1947700</v>
      </c>
      <c r="D21" s="5"/>
      <c r="E21" s="23">
        <v>-300</v>
      </c>
      <c r="F21" s="23" t="s">
        <v>109</v>
      </c>
      <c r="G21" s="23">
        <v>1947400</v>
      </c>
      <c r="H21" s="5"/>
      <c r="I21" s="23">
        <v>200915</v>
      </c>
      <c r="J21" s="5"/>
      <c r="K21" s="23">
        <v>1746485</v>
      </c>
      <c r="L21" s="9"/>
    </row>
    <row r="22" spans="1:13" ht="15" x14ac:dyDescent="0.25">
      <c r="A22" s="4" t="s">
        <v>63</v>
      </c>
      <c r="B22" s="5"/>
      <c r="C22" s="110">
        <v>-16600</v>
      </c>
      <c r="D22" s="5"/>
      <c r="E22" s="110">
        <v>5300</v>
      </c>
      <c r="F22" s="5"/>
      <c r="G22" s="109">
        <v>-11300</v>
      </c>
      <c r="H22" s="5"/>
      <c r="I22" s="110">
        <v>-2579</v>
      </c>
      <c r="J22" s="5"/>
      <c r="K22" s="110">
        <v>-8721</v>
      </c>
      <c r="L22" s="9"/>
    </row>
    <row r="23" spans="1:13" ht="15" x14ac:dyDescent="0.25">
      <c r="A23" s="21" t="s">
        <v>41</v>
      </c>
      <c r="B23" s="5"/>
      <c r="C23" s="110">
        <v>1931100</v>
      </c>
      <c r="D23" s="5"/>
      <c r="E23" s="110">
        <v>5000</v>
      </c>
      <c r="F23" s="5"/>
      <c r="G23" s="110">
        <v>1936100</v>
      </c>
      <c r="H23" s="5"/>
      <c r="I23" s="110">
        <v>198336</v>
      </c>
      <c r="J23" s="5"/>
      <c r="K23" s="110">
        <v>1737764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255400</v>
      </c>
      <c r="D26" s="5"/>
      <c r="E26" s="23">
        <v>25200</v>
      </c>
      <c r="F26" s="5"/>
      <c r="G26" s="23">
        <v>280600</v>
      </c>
      <c r="H26" s="5"/>
      <c r="I26" s="23">
        <v>70898</v>
      </c>
      <c r="J26" s="5"/>
      <c r="K26" s="23">
        <v>209702</v>
      </c>
      <c r="L26" s="9"/>
    </row>
    <row r="27" spans="1:13" ht="15" x14ac:dyDescent="0.25">
      <c r="A27" s="4" t="s">
        <v>44</v>
      </c>
      <c r="B27" s="5"/>
      <c r="C27" s="23">
        <v>126100</v>
      </c>
      <c r="D27" s="5"/>
      <c r="E27" s="23">
        <v>17800</v>
      </c>
      <c r="F27" s="5"/>
      <c r="G27" s="23">
        <v>143900</v>
      </c>
      <c r="H27" s="5"/>
      <c r="I27" s="23">
        <v>32420</v>
      </c>
      <c r="J27" s="5"/>
      <c r="K27" s="23">
        <v>111480</v>
      </c>
      <c r="L27" s="9"/>
    </row>
    <row r="28" spans="1:13" ht="15" x14ac:dyDescent="0.25">
      <c r="A28" s="4" t="s">
        <v>45</v>
      </c>
      <c r="B28" s="5"/>
      <c r="C28" s="23">
        <v>51000</v>
      </c>
      <c r="D28" s="5"/>
      <c r="E28" s="23">
        <v>12600</v>
      </c>
      <c r="F28" s="5"/>
      <c r="G28" s="23">
        <v>63600</v>
      </c>
      <c r="H28" s="5"/>
      <c r="I28" s="23">
        <v>16443</v>
      </c>
      <c r="J28" s="5"/>
      <c r="K28" s="23">
        <v>47157</v>
      </c>
      <c r="L28" s="9"/>
    </row>
    <row r="29" spans="1:13" ht="15" x14ac:dyDescent="0.25">
      <c r="A29" s="4" t="s">
        <v>62</v>
      </c>
      <c r="B29" s="5"/>
      <c r="C29" s="23">
        <v>8100</v>
      </c>
      <c r="D29" s="5"/>
      <c r="E29" s="23">
        <v>0</v>
      </c>
      <c r="F29" s="5"/>
      <c r="G29" s="23">
        <v>8100</v>
      </c>
      <c r="H29" s="5"/>
      <c r="I29" s="23">
        <v>0</v>
      </c>
      <c r="J29" s="5"/>
      <c r="K29" s="23">
        <v>8100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0</v>
      </c>
      <c r="F30" s="5"/>
      <c r="G30" s="23">
        <v>-13500</v>
      </c>
      <c r="H30" s="5"/>
      <c r="I30" s="23">
        <v>10775</v>
      </c>
      <c r="J30" s="5"/>
      <c r="K30" s="23">
        <v>-24275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-1375</v>
      </c>
      <c r="J31" s="107"/>
      <c r="K31" s="110">
        <v>1375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0</v>
      </c>
      <c r="J32" s="5"/>
      <c r="K32" s="23">
        <v>0</v>
      </c>
      <c r="L32" s="9"/>
    </row>
    <row r="33" spans="1:15" ht="15" x14ac:dyDescent="0.25">
      <c r="A33" s="4" t="s">
        <v>40</v>
      </c>
      <c r="B33" s="5"/>
      <c r="C33" s="23">
        <v>427100</v>
      </c>
      <c r="D33" s="5"/>
      <c r="E33" s="23">
        <v>55600</v>
      </c>
      <c r="F33" s="5"/>
      <c r="G33" s="23">
        <v>482700</v>
      </c>
      <c r="H33" s="5"/>
      <c r="I33" s="23">
        <v>129161</v>
      </c>
      <c r="J33" s="5"/>
      <c r="K33" s="23">
        <v>353539</v>
      </c>
      <c r="L33" s="9"/>
    </row>
    <row r="34" spans="1:15" ht="15" x14ac:dyDescent="0.25">
      <c r="A34" s="4" t="s">
        <v>64</v>
      </c>
      <c r="B34" s="5"/>
      <c r="C34" s="110">
        <v>-3700</v>
      </c>
      <c r="D34" s="5"/>
      <c r="E34" s="110">
        <v>-4600</v>
      </c>
      <c r="F34" s="5"/>
      <c r="G34" s="110">
        <v>-8300</v>
      </c>
      <c r="H34" s="5"/>
      <c r="I34" s="110">
        <v>-3308</v>
      </c>
      <c r="J34" s="5"/>
      <c r="K34" s="110">
        <v>-4992</v>
      </c>
      <c r="L34" s="9"/>
    </row>
    <row r="35" spans="1:15" ht="15" x14ac:dyDescent="0.25">
      <c r="A35" s="21" t="s">
        <v>66</v>
      </c>
      <c r="B35" s="5"/>
      <c r="C35" s="110">
        <v>423400</v>
      </c>
      <c r="D35" s="5"/>
      <c r="E35" s="110">
        <v>51000</v>
      </c>
      <c r="F35" s="5"/>
      <c r="G35" s="110">
        <v>474400</v>
      </c>
      <c r="H35" s="5"/>
      <c r="I35" s="110">
        <v>125853</v>
      </c>
      <c r="J35" s="5"/>
      <c r="K35" s="110">
        <v>348547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2354500</v>
      </c>
      <c r="D37" s="7"/>
      <c r="E37" s="125">
        <v>56000</v>
      </c>
      <c r="F37" s="7"/>
      <c r="G37" s="125">
        <v>2410500</v>
      </c>
      <c r="H37" s="7"/>
      <c r="I37" s="125">
        <v>324189</v>
      </c>
      <c r="J37" s="126"/>
      <c r="K37" s="125">
        <v>2086311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3" transitionEvaluation="1" transitionEntry="1">
    <pageSetUpPr fitToPage="1"/>
  </sheetPr>
  <dimension ref="A1:O50"/>
  <sheetViews>
    <sheetView showGridLines="0" topLeftCell="A3" zoomScaleNormal="100" workbookViewId="0">
      <selection activeCell="A12" sqref="A12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FOUR MONTHS ENDED SEPTEMBER 30, 2024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7">
        <v>1323617</v>
      </c>
      <c r="D17" s="127"/>
      <c r="E17" s="127">
        <v>-223736</v>
      </c>
      <c r="F17" s="127"/>
      <c r="G17" s="127">
        <v>0</v>
      </c>
      <c r="H17" s="127"/>
      <c r="I17" s="127">
        <v>1099881</v>
      </c>
      <c r="J17" s="127"/>
      <c r="K17" s="127">
        <v>283309</v>
      </c>
      <c r="L17" s="127"/>
      <c r="M17" s="127">
        <v>12500</v>
      </c>
      <c r="N17" s="127"/>
      <c r="O17" s="127">
        <v>804072</v>
      </c>
    </row>
    <row r="18" spans="1:15" x14ac:dyDescent="0.2">
      <c r="A18" s="52" t="s">
        <v>94</v>
      </c>
      <c r="B18" s="52"/>
      <c r="C18" s="52">
        <v>88563</v>
      </c>
      <c r="D18" s="52"/>
      <c r="E18" s="128">
        <v>1582</v>
      </c>
      <c r="F18" s="129"/>
      <c r="G18" s="129">
        <v>0</v>
      </c>
      <c r="H18" s="129"/>
      <c r="I18" s="129">
        <v>90145</v>
      </c>
      <c r="J18" s="129"/>
      <c r="K18" s="129">
        <v>15481</v>
      </c>
      <c r="L18" s="129"/>
      <c r="M18" s="129">
        <v>8000</v>
      </c>
      <c r="N18" s="129"/>
      <c r="O18" s="129">
        <v>66664</v>
      </c>
    </row>
    <row r="19" spans="1:15" x14ac:dyDescent="0.2">
      <c r="A19" s="52" t="s">
        <v>99</v>
      </c>
      <c r="B19" s="52"/>
      <c r="C19" s="52">
        <v>17971</v>
      </c>
      <c r="D19" s="52"/>
      <c r="E19" s="128">
        <v>-3515</v>
      </c>
      <c r="F19" s="129"/>
      <c r="G19" s="129">
        <v>0</v>
      </c>
      <c r="H19" s="129"/>
      <c r="I19" s="129">
        <v>14456</v>
      </c>
      <c r="J19" s="129"/>
      <c r="K19" s="129">
        <v>939</v>
      </c>
      <c r="L19" s="129"/>
      <c r="M19" s="129">
        <v>0</v>
      </c>
      <c r="N19" s="129"/>
      <c r="O19" s="129">
        <v>13517</v>
      </c>
    </row>
    <row r="20" spans="1:15" x14ac:dyDescent="0.2">
      <c r="A20" s="52" t="s">
        <v>106</v>
      </c>
      <c r="B20" s="52"/>
      <c r="C20" s="52">
        <v>9853</v>
      </c>
      <c r="D20" s="52"/>
      <c r="E20" s="128">
        <v>-9090</v>
      </c>
      <c r="F20" s="129"/>
      <c r="G20" s="129">
        <v>0</v>
      </c>
      <c r="H20" s="129"/>
      <c r="I20" s="129">
        <v>763</v>
      </c>
      <c r="J20" s="129"/>
      <c r="K20" s="129">
        <v>159</v>
      </c>
      <c r="L20" s="129"/>
      <c r="M20" s="129">
        <v>0</v>
      </c>
      <c r="N20" s="129"/>
      <c r="O20" s="129">
        <v>604</v>
      </c>
    </row>
    <row r="21" spans="1:15" x14ac:dyDescent="0.2">
      <c r="A21" s="52" t="s">
        <v>95</v>
      </c>
      <c r="B21" s="52"/>
      <c r="C21" s="52">
        <v>951116</v>
      </c>
      <c r="D21" s="52"/>
      <c r="E21" s="128">
        <v>-3260</v>
      </c>
      <c r="F21" s="129"/>
      <c r="G21" s="129">
        <v>0</v>
      </c>
      <c r="H21" s="129"/>
      <c r="I21" s="129">
        <v>947856</v>
      </c>
      <c r="J21" s="129"/>
      <c r="K21" s="129">
        <v>220634</v>
      </c>
      <c r="L21" s="129"/>
      <c r="M21" s="129">
        <v>0</v>
      </c>
      <c r="N21" s="129"/>
      <c r="O21" s="129">
        <v>727222</v>
      </c>
    </row>
    <row r="22" spans="1:15" x14ac:dyDescent="0.2">
      <c r="A22" s="52" t="s">
        <v>55</v>
      </c>
      <c r="B22" s="52"/>
      <c r="C22" s="129">
        <v>0</v>
      </c>
      <c r="D22" s="52"/>
      <c r="E22" s="128">
        <v>0</v>
      </c>
      <c r="F22" s="129"/>
      <c r="G22" s="129">
        <v>0</v>
      </c>
      <c r="H22" s="129"/>
      <c r="I22" s="129">
        <v>0</v>
      </c>
      <c r="J22" s="129"/>
      <c r="K22" s="129">
        <v>0</v>
      </c>
      <c r="L22" s="129"/>
      <c r="M22" s="129">
        <v>0</v>
      </c>
      <c r="N22" s="129"/>
      <c r="O22" s="129">
        <v>0</v>
      </c>
    </row>
    <row r="23" spans="1:15" x14ac:dyDescent="0.2">
      <c r="A23" s="52" t="s">
        <v>60</v>
      </c>
      <c r="B23" s="52"/>
      <c r="C23" s="52">
        <v>6723</v>
      </c>
      <c r="D23" s="52"/>
      <c r="E23" s="128">
        <v>0</v>
      </c>
      <c r="F23" s="129"/>
      <c r="G23" s="129">
        <v>0</v>
      </c>
      <c r="H23" s="129"/>
      <c r="I23" s="129">
        <v>6723</v>
      </c>
      <c r="J23" s="129"/>
      <c r="K23" s="129">
        <v>3035</v>
      </c>
      <c r="L23" s="129"/>
      <c r="M23" s="129">
        <v>0</v>
      </c>
      <c r="N23" s="129"/>
      <c r="O23" s="129">
        <v>3688</v>
      </c>
    </row>
    <row r="24" spans="1:15" x14ac:dyDescent="0.2">
      <c r="A24" s="52" t="s">
        <v>90</v>
      </c>
      <c r="B24" s="52"/>
      <c r="C24" s="52">
        <v>-216334</v>
      </c>
      <c r="D24" s="52"/>
      <c r="E24" s="128">
        <v>235914</v>
      </c>
      <c r="F24" s="129"/>
      <c r="G24" s="129">
        <v>0</v>
      </c>
      <c r="H24" s="129"/>
      <c r="I24" s="129">
        <v>19580</v>
      </c>
      <c r="J24" s="129"/>
      <c r="K24" s="129">
        <v>4669</v>
      </c>
      <c r="L24" s="129"/>
      <c r="M24" s="129">
        <v>400</v>
      </c>
      <c r="N24" s="129"/>
      <c r="O24" s="129">
        <v>14511</v>
      </c>
    </row>
    <row r="25" spans="1:15" x14ac:dyDescent="0.2">
      <c r="A25" s="52" t="s">
        <v>56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71</v>
      </c>
      <c r="L25" s="129"/>
      <c r="M25" s="129">
        <v>0</v>
      </c>
      <c r="N25" s="129"/>
      <c r="O25" s="129">
        <v>289</v>
      </c>
    </row>
    <row r="26" spans="1:15" x14ac:dyDescent="0.2">
      <c r="A26" s="52" t="s">
        <v>107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0</v>
      </c>
      <c r="L26" s="129"/>
      <c r="M26" s="129">
        <v>0</v>
      </c>
      <c r="N26" s="129"/>
      <c r="O26" s="129">
        <v>0</v>
      </c>
    </row>
    <row r="27" spans="1:15" x14ac:dyDescent="0.2">
      <c r="A27" s="52" t="s">
        <v>96</v>
      </c>
      <c r="B27" s="52"/>
      <c r="C27" s="52">
        <v>414</v>
      </c>
      <c r="D27" s="52"/>
      <c r="E27" s="128">
        <v>0</v>
      </c>
      <c r="F27" s="129"/>
      <c r="G27" s="129">
        <v>0</v>
      </c>
      <c r="H27" s="129"/>
      <c r="I27" s="129">
        <v>414</v>
      </c>
      <c r="J27" s="129"/>
      <c r="K27" s="129">
        <v>84</v>
      </c>
      <c r="L27" s="129"/>
      <c r="M27" s="129">
        <v>0</v>
      </c>
      <c r="N27" s="129"/>
      <c r="O27" s="129">
        <v>330</v>
      </c>
    </row>
    <row r="28" spans="1:15" x14ac:dyDescent="0.2">
      <c r="A28" s="52" t="s">
        <v>97</v>
      </c>
      <c r="B28" s="52"/>
      <c r="C28" s="52">
        <v>19026</v>
      </c>
      <c r="D28" s="52"/>
      <c r="E28" s="128">
        <v>100</v>
      </c>
      <c r="F28" s="129"/>
      <c r="G28" s="129">
        <v>0</v>
      </c>
      <c r="H28" s="129"/>
      <c r="I28" s="129">
        <v>19126</v>
      </c>
      <c r="J28" s="129"/>
      <c r="K28" s="129">
        <v>4357</v>
      </c>
      <c r="L28" s="129"/>
      <c r="M28" s="129">
        <v>0</v>
      </c>
      <c r="N28" s="129"/>
      <c r="O28" s="129">
        <v>14769</v>
      </c>
    </row>
    <row r="29" spans="1:15" x14ac:dyDescent="0.2">
      <c r="A29" s="52" t="s">
        <v>65</v>
      </c>
      <c r="B29" s="52"/>
      <c r="C29" s="52">
        <v>71541</v>
      </c>
      <c r="D29" s="52"/>
      <c r="E29" s="128">
        <v>0</v>
      </c>
      <c r="F29" s="129"/>
      <c r="G29" s="129">
        <v>0</v>
      </c>
      <c r="H29" s="129"/>
      <c r="I29" s="129">
        <v>71541</v>
      </c>
      <c r="J29" s="129"/>
      <c r="K29" s="129">
        <v>14975</v>
      </c>
      <c r="L29" s="129"/>
      <c r="M29" s="129">
        <v>0</v>
      </c>
      <c r="N29" s="129"/>
      <c r="O29" s="129">
        <v>56566</v>
      </c>
    </row>
    <row r="30" spans="1:15" x14ac:dyDescent="0.2">
      <c r="A30" s="52" t="s">
        <v>101</v>
      </c>
      <c r="B30" s="52"/>
      <c r="C30" s="52">
        <v>2989</v>
      </c>
      <c r="D30" s="52"/>
      <c r="E30" s="128">
        <v>108</v>
      </c>
      <c r="F30" s="129"/>
      <c r="G30" s="129">
        <v>0</v>
      </c>
      <c r="H30" s="129"/>
      <c r="I30" s="129">
        <v>3097</v>
      </c>
      <c r="J30" s="129"/>
      <c r="K30" s="129">
        <v>843</v>
      </c>
      <c r="L30" s="129"/>
      <c r="M30" s="129">
        <v>0</v>
      </c>
      <c r="N30" s="129"/>
      <c r="O30" s="129">
        <v>2254</v>
      </c>
    </row>
    <row r="31" spans="1:15" x14ac:dyDescent="0.2">
      <c r="A31" s="52" t="s">
        <v>102</v>
      </c>
      <c r="B31" s="52"/>
      <c r="C31" s="52">
        <v>1539</v>
      </c>
      <c r="D31" s="52"/>
      <c r="E31" s="128">
        <v>0</v>
      </c>
      <c r="F31" s="129"/>
      <c r="G31" s="129">
        <v>0</v>
      </c>
      <c r="H31" s="129"/>
      <c r="I31" s="129">
        <v>1539</v>
      </c>
      <c r="J31" s="129"/>
      <c r="K31" s="129">
        <v>231</v>
      </c>
      <c r="L31" s="129"/>
      <c r="M31" s="129">
        <v>0</v>
      </c>
      <c r="N31" s="129"/>
      <c r="O31" s="129">
        <v>1308</v>
      </c>
    </row>
    <row r="32" spans="1:15" x14ac:dyDescent="0.2">
      <c r="A32" s="52" t="s">
        <v>103</v>
      </c>
      <c r="B32" s="52"/>
      <c r="C32" s="52">
        <v>21096</v>
      </c>
      <c r="D32" s="52"/>
      <c r="E32" s="128">
        <v>262</v>
      </c>
      <c r="F32" s="129"/>
      <c r="G32" s="129">
        <v>0</v>
      </c>
      <c r="H32" s="129"/>
      <c r="I32" s="129">
        <v>21358</v>
      </c>
      <c r="J32" s="129"/>
      <c r="K32" s="129">
        <v>5274</v>
      </c>
      <c r="L32" s="129"/>
      <c r="M32" s="129">
        <v>0</v>
      </c>
      <c r="N32" s="129"/>
      <c r="O32" s="129">
        <v>16084</v>
      </c>
    </row>
    <row r="33" spans="1:15" x14ac:dyDescent="0.2">
      <c r="A33" s="52" t="s">
        <v>104</v>
      </c>
      <c r="B33" s="52"/>
      <c r="C33" s="52">
        <v>146129</v>
      </c>
      <c r="D33" s="52"/>
      <c r="E33" s="128">
        <v>2998</v>
      </c>
      <c r="F33" s="129"/>
      <c r="G33" s="129">
        <v>0</v>
      </c>
      <c r="H33" s="129"/>
      <c r="I33" s="129">
        <v>149127</v>
      </c>
      <c r="J33" s="129"/>
      <c r="K33" s="129">
        <v>36532</v>
      </c>
      <c r="L33" s="129"/>
      <c r="M33" s="129">
        <v>0</v>
      </c>
      <c r="N33" s="129"/>
      <c r="O33" s="129">
        <v>112595</v>
      </c>
    </row>
    <row r="34" spans="1:15" x14ac:dyDescent="0.2">
      <c r="A34" s="52" t="s">
        <v>92</v>
      </c>
      <c r="B34" s="52"/>
      <c r="C34" s="52">
        <v>3800</v>
      </c>
      <c r="D34" s="52"/>
      <c r="E34" s="128">
        <v>0</v>
      </c>
      <c r="F34" s="129"/>
      <c r="G34" s="129">
        <v>0</v>
      </c>
      <c r="H34" s="129"/>
      <c r="I34" s="129">
        <v>3800</v>
      </c>
      <c r="J34" s="129"/>
      <c r="K34" s="129">
        <v>-38458</v>
      </c>
      <c r="L34" s="129"/>
      <c r="M34" s="129">
        <v>0</v>
      </c>
      <c r="N34" s="129"/>
      <c r="O34" s="129">
        <v>42258</v>
      </c>
    </row>
    <row r="35" spans="1:15" x14ac:dyDescent="0.2">
      <c r="A35" s="52" t="s">
        <v>57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58</v>
      </c>
      <c r="B36" s="52"/>
      <c r="C36" s="130">
        <v>0</v>
      </c>
      <c r="D36" s="131"/>
      <c r="E36" s="130">
        <v>0</v>
      </c>
      <c r="F36" s="129"/>
      <c r="G36" s="132">
        <v>0</v>
      </c>
      <c r="H36" s="129"/>
      <c r="I36" s="132">
        <v>0</v>
      </c>
      <c r="J36" s="133"/>
      <c r="K36" s="132">
        <v>0</v>
      </c>
      <c r="L36" s="129"/>
      <c r="M36" s="134">
        <v>0</v>
      </c>
      <c r="N36" s="111"/>
      <c r="O36" s="132">
        <v>0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5">
        <v>2448403</v>
      </c>
      <c r="D38" s="38"/>
      <c r="E38" s="135">
        <v>1363</v>
      </c>
      <c r="F38" s="38"/>
      <c r="G38" s="135">
        <v>0</v>
      </c>
      <c r="H38" s="38"/>
      <c r="I38" s="135">
        <v>2449766</v>
      </c>
      <c r="J38" s="38"/>
      <c r="K38" s="135">
        <v>552135</v>
      </c>
      <c r="L38" s="38"/>
      <c r="M38" s="135">
        <v>20900</v>
      </c>
      <c r="N38" s="38"/>
      <c r="O38" s="135">
        <v>1876731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82</v>
      </c>
      <c r="B15" s="139"/>
      <c r="C15" s="139"/>
      <c r="D15" s="139"/>
      <c r="E15" s="140"/>
      <c r="F15" s="141" t="s">
        <v>146</v>
      </c>
      <c r="G15" s="141"/>
      <c r="H15" s="141"/>
      <c r="I15" s="141"/>
      <c r="J15" s="141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Parlos, Michelle</cp:lastModifiedBy>
  <cp:lastPrinted>2023-12-27T15:46:51Z</cp:lastPrinted>
  <dcterms:created xsi:type="dcterms:W3CDTF">1999-05-10T16:01:32Z</dcterms:created>
  <dcterms:modified xsi:type="dcterms:W3CDTF">2024-11-01T12:16:33Z</dcterms:modified>
</cp:coreProperties>
</file>