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5\Copy of Statements to Post On-line\"/>
    </mc:Choice>
  </mc:AlternateContent>
  <xr:revisionPtr revIDLastSave="0" documentId="13_ncr:1_{63CC7FC9-31A5-452E-80EC-BE49EC6D37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<sst xmlns="http://schemas.openxmlformats.org/spreadsheetml/2006/main" count="474" uniqueCount="175">
  <si>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</si>
  <si>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</si>
  <si>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</si>
  <si>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</si>
  <si>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</si>
  <si>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</si>
  <si>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</si>
  <si>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</si>
  <si>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</si>
  <si>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</si>
  <si>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</si>
  <si>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</si>
  <si>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</si>
  <si>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</si>
  <si>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</si>
  <si>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</si>
  <si>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</si>
  <si>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</si>
  <si>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</si>
  <si>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</si>
  <si>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</si>
  <si>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</si>
  <si>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</si>
  <si>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</si>
  <si>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</si>
  <si>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</si>
  <si>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</si>
  <si>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</si>
  <si>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</si>
  <si>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</si>
  <si>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</si>
  <si>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</si>
  <si>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</si>
  <si>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</si>
  <si>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</si>
  <si>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</si>
  <si>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</si>
  <si>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</si>
  <si>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</si>
  <si>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</si>
  <si>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</si>
  <si>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</si>
  <si>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</si>
  <si>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</si>
  <si>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</si>
  <si>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</si>
  <si>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</si>
  <si>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</si>
  <si>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</si>
  <si>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</si>
  <si>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</si>
  <si>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</si>
  <si>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</si>
  <si>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</si>
  <si>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</si>
  <si>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</si>
  <si>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</si>
  <si>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</si>
  <si>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</si>
  <si>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</si>
  <si>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</si>
  <si>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</si>
  <si>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</si>
  <si>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</si>
  <si>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</si>
  <si>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</si>
  <si>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</si>
  <si>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</si>
  <si>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</si>
  <si>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</si>
  <si>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</si>
  <si>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</si>
  <si>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</si>
  <si>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</si>
  <si>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</si>
  <si>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</si>
  <si>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</si>
  <si>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</si>
  <si>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</si>
  <si>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</si>
  <si>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</si>
  <si>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</si>
  <si>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</si>
  <si>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</si>
  <si>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</si>
  <si>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</si>
  <si>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</si>
  <si>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</si>
  <si>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</si>
  <si>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</si>
  <si>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</si>
  <si>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</si>
  <si>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</si>
  <si>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</si>
  <si>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</si>
  <si>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</si>
  <si>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</si>
  <si>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</si>
  <si>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</si>
  <si>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</si>
  <si>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</si>
  <si>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</si>
  <si>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</si>
  <si>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</si>
  <si>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</si>
  <si>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</si>
  <si>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</si>
  <si>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</si>
  <si>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</si>
  <si>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</si>
  <si>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</si>
  <si>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</si>
  <si>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</si>
  <si>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</si>
  <si>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</si>
  <si>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</si>
  <si>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</si>
  <si>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</si>
  <si>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</si>
  <si>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</si>
  <si>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</si>
  <si>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</si>
  <si>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</si>
  <si>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</si>
  <si>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</si>
  <si>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</si>
  <si>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</si>
  <si>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</si>
  <si>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</si>
  <si>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</si>
  <si>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</si>
  <si>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</si>
  <si>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</si>
  <si>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</si>
  <si>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</si>
  <si>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</si>
  <si>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</si>
  <si>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</si>
  <si>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</si>
  <si>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</si>
  <si>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</si>
  <si>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</si>
  <si>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</si>
  <si>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</si>
  <si>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</si>
  <si>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</si>
  <si>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</si>
  <si>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</si>
  <si>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</si>
  <si>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</si>
  <si>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</si>
  <si>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</si>
  <si>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</si>
  <si>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</si>
  <si>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</si>
  <si>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</si>
  <si>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</si>
  <si>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</si>
  <si>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</si>
  <si>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</si>
  <si>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</si>
  <si>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</si>
  <si>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</si>
  <si>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</si>
  <si>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</si>
  <si>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</si>
  <si>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</si>
  <si>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</si>
  <si>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</si>
  <si>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</si>
  <si>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Misc Adjustments</t>
  </si>
  <si>
    <t>Due To Other Funds</t>
  </si>
  <si>
    <t>AS OF APRIL 30, 2024</t>
  </si>
  <si>
    <t xml:space="preserve">    Projected Surplus, April 30, 2024</t>
  </si>
  <si>
    <t>FOR THE FOUR MONTHS ENDED APRIL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</si>
</sst>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8" sqref="A8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172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850172</v>
      </c>
      <c r="C14" s="114"/>
      <c r="D14" s="55"/>
    </row>
    <row r="15" spans="1:4" ht="15.75" x14ac:dyDescent="0.25">
      <c r="A15" s="58" t="s">
        <v>79</v>
      </c>
      <c r="B15" s="115">
        <v>5259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656566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1511997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170</v>
      </c>
      <c r="B24" s="119">
        <v>9190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542091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3556</v>
      </c>
      <c r="C28" s="59"/>
      <c r="D28" s="62"/>
    </row>
    <row r="29" spans="1:4" ht="15.75" x14ac:dyDescent="0.25">
      <c r="A29" s="19" t="s">
        <v>171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957003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1511997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5" zoomScaleNormal="100" workbookViewId="0">
      <selection activeCell="G18" sqref="G18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APRIL 30,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-12700</v>
      </c>
      <c r="D15" s="123">
        <v>0</v>
      </c>
      <c r="E15" s="123">
        <v>1910700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64600</v>
      </c>
      <c r="D16" s="33">
        <v>0</v>
      </c>
      <c r="E16" s="33">
        <v>493800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51900</v>
      </c>
      <c r="D18" s="33">
        <v>0</v>
      </c>
      <c r="E18" s="33">
        <v>2404500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-15800</v>
      </c>
      <c r="D22" s="59">
        <v>0</v>
      </c>
      <c r="E22" s="59">
        <v>2221294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80900</v>
      </c>
      <c r="C23" s="33">
        <v>0</v>
      </c>
      <c r="D23" s="33">
        <v>0</v>
      </c>
      <c r="E23" s="33">
        <v>80900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2156194</v>
      </c>
      <c r="C25" s="59">
        <v>-15800</v>
      </c>
      <c r="D25" s="59">
        <v>0</v>
      </c>
      <c r="E25" s="59">
        <v>2140394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-10897</v>
      </c>
      <c r="D27" s="59">
        <v>0</v>
      </c>
      <c r="E27" s="59">
        <v>-22897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2144194</v>
      </c>
      <c r="C30" s="33">
        <v>-26697</v>
      </c>
      <c r="D30" s="33">
        <v>0</v>
      </c>
      <c r="E30" s="33">
        <v>2117497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208406</v>
      </c>
      <c r="C32" s="59">
        <v>78597</v>
      </c>
      <c r="D32" s="59">
        <v>0</v>
      </c>
      <c r="E32" s="59">
        <v>287003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670000</v>
      </c>
      <c r="C36" s="33">
        <v>0</v>
      </c>
      <c r="D36" s="33">
        <v>0</v>
      </c>
      <c r="E36" s="33">
        <v>670000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173</v>
      </c>
      <c r="B38" s="49">
        <v>878406</v>
      </c>
      <c r="C38" s="49">
        <v>78597</v>
      </c>
      <c r="D38" s="49">
        <v>0</v>
      </c>
      <c r="E38" s="49">
        <v>957003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8" zoomScaleNormal="100" workbookViewId="0">
      <selection activeCell="O23" sqref="O23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174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8800</v>
      </c>
      <c r="F16" s="5"/>
      <c r="G16" s="24">
        <v>504400</v>
      </c>
      <c r="H16" s="5"/>
      <c r="I16" s="24">
        <v>417122</v>
      </c>
      <c r="J16" s="5"/>
      <c r="K16" s="24">
        <v>87278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0</v>
      </c>
      <c r="F17" s="5"/>
      <c r="G17" s="23">
        <v>387000</v>
      </c>
      <c r="H17" s="5"/>
      <c r="I17" s="23">
        <v>259307</v>
      </c>
      <c r="J17" s="5"/>
      <c r="K17" s="23">
        <v>127693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-4000</v>
      </c>
      <c r="F18" s="5"/>
      <c r="G18" s="15">
        <v>856200</v>
      </c>
      <c r="H18" s="5"/>
      <c r="I18" s="23">
        <v>557695</v>
      </c>
      <c r="J18" s="5"/>
      <c r="K18" s="23">
        <v>298505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7000</v>
      </c>
      <c r="F19" s="5"/>
      <c r="G19" s="15">
        <v>114500</v>
      </c>
      <c r="H19" s="5"/>
      <c r="I19" s="23">
        <v>93509</v>
      </c>
      <c r="J19" s="5"/>
      <c r="K19" s="23">
        <v>20991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-30000</v>
      </c>
      <c r="F20" s="107"/>
      <c r="G20" s="110">
        <v>60000</v>
      </c>
      <c r="H20" s="107"/>
      <c r="I20" s="110">
        <v>0</v>
      </c>
      <c r="J20" s="107"/>
      <c r="K20" s="110">
        <v>60000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-18200</v>
      </c>
      <c r="F21" s="23" t="s">
        <v>109</v>
      </c>
      <c r="G21" s="23">
        <v>1922100</v>
      </c>
      <c r="H21" s="5"/>
      <c r="I21" s="23">
        <v>1327633</v>
      </c>
      <c r="J21" s="5"/>
      <c r="K21" s="23">
        <v>594467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5500</v>
      </c>
      <c r="F22" s="5"/>
      <c r="G22" s="109">
        <v>-11400</v>
      </c>
      <c r="H22" s="5"/>
      <c r="I22" s="110">
        <v>-7696</v>
      </c>
      <c r="J22" s="5"/>
      <c r="K22" s="110">
        <v>-3704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-12700</v>
      </c>
      <c r="F23" s="5"/>
      <c r="G23" s="110">
        <v>1910700</v>
      </c>
      <c r="H23" s="5"/>
      <c r="I23" s="110">
        <v>1319937</v>
      </c>
      <c r="J23" s="5"/>
      <c r="K23" s="110">
        <v>590763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24800</v>
      </c>
      <c r="F26" s="5"/>
      <c r="G26" s="23">
        <v>278900</v>
      </c>
      <c r="H26" s="5"/>
      <c r="I26" s="23">
        <v>229587</v>
      </c>
      <c r="J26" s="5"/>
      <c r="K26" s="23">
        <v>49313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17500</v>
      </c>
      <c r="F27" s="5"/>
      <c r="G27" s="23">
        <v>141200</v>
      </c>
      <c r="H27" s="5"/>
      <c r="I27" s="23">
        <v>116390</v>
      </c>
      <c r="J27" s="5"/>
      <c r="K27" s="23">
        <v>24810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22000</v>
      </c>
      <c r="F28" s="5"/>
      <c r="G28" s="23">
        <v>81300</v>
      </c>
      <c r="H28" s="5"/>
      <c r="I28" s="23">
        <v>66267</v>
      </c>
      <c r="J28" s="5"/>
      <c r="K28" s="23">
        <v>15033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6780</v>
      </c>
      <c r="J29" s="5"/>
      <c r="K29" s="23">
        <v>2420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8000</v>
      </c>
      <c r="F30" s="5"/>
      <c r="G30" s="23">
        <v>-5500</v>
      </c>
      <c r="H30" s="5"/>
      <c r="I30" s="23">
        <v>24251</v>
      </c>
      <c r="J30" s="5"/>
      <c r="K30" s="23">
        <v>-29751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-5500</v>
      </c>
      <c r="J31" s="107"/>
      <c r="K31" s="110">
        <v>5500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72300</v>
      </c>
      <c r="F33" s="5"/>
      <c r="G33" s="23">
        <v>505100</v>
      </c>
      <c r="H33" s="5"/>
      <c r="I33" s="23">
        <v>437775</v>
      </c>
      <c r="J33" s="5"/>
      <c r="K33" s="23">
        <v>67325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-7700</v>
      </c>
      <c r="F34" s="5"/>
      <c r="G34" s="110">
        <v>-11300</v>
      </c>
      <c r="H34" s="5"/>
      <c r="I34" s="110">
        <v>-9778</v>
      </c>
      <c r="J34" s="5"/>
      <c r="K34" s="110">
        <v>-1522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64600</v>
      </c>
      <c r="F35" s="5"/>
      <c r="G35" s="110">
        <v>493800</v>
      </c>
      <c r="H35" s="5"/>
      <c r="I35" s="110">
        <v>427997</v>
      </c>
      <c r="J35" s="5"/>
      <c r="K35" s="110">
        <v>65803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51900</v>
      </c>
      <c r="F37" s="7"/>
      <c r="G37" s="125">
        <v>2404500</v>
      </c>
      <c r="H37" s="7"/>
      <c r="I37" s="125">
        <v>1747934</v>
      </c>
      <c r="J37" s="126"/>
      <c r="K37" s="125">
        <v>656566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R10" sqref="R10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APRIL 30,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684160</v>
      </c>
      <c r="L17" s="127"/>
      <c r="M17" s="127">
        <v>1163</v>
      </c>
      <c r="N17" s="127"/>
      <c r="O17" s="127">
        <v>279691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53579</v>
      </c>
      <c r="L18" s="129"/>
      <c r="M18" s="129">
        <v>500</v>
      </c>
      <c r="N18" s="129"/>
      <c r="O18" s="129">
        <v>26534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3017</v>
      </c>
      <c r="L19" s="129"/>
      <c r="M19" s="129">
        <v>0</v>
      </c>
      <c r="N19" s="129"/>
      <c r="O19" s="129">
        <v>11287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469</v>
      </c>
      <c r="L20" s="129"/>
      <c r="M20" s="129">
        <v>125</v>
      </c>
      <c r="N20" s="129"/>
      <c r="O20" s="129">
        <v>136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715305</v>
      </c>
      <c r="L21" s="129"/>
      <c r="M21" s="129">
        <v>19760</v>
      </c>
      <c r="N21" s="129"/>
      <c r="O21" s="129">
        <v>152445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6602</v>
      </c>
      <c r="L23" s="129"/>
      <c r="M23" s="129">
        <v>0</v>
      </c>
      <c r="N23" s="129"/>
      <c r="O23" s="129">
        <v>121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0</v>
      </c>
      <c r="F24" s="129"/>
      <c r="G24" s="129">
        <v>0</v>
      </c>
      <c r="H24" s="129"/>
      <c r="I24" s="129">
        <v>20286</v>
      </c>
      <c r="J24" s="129"/>
      <c r="K24" s="129">
        <v>11530</v>
      </c>
      <c r="L24" s="129"/>
      <c r="M24" s="129">
        <v>0</v>
      </c>
      <c r="N24" s="129"/>
      <c r="O24" s="129">
        <v>8756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121</v>
      </c>
      <c r="L25" s="129"/>
      <c r="M25" s="129">
        <v>0</v>
      </c>
      <c r="N25" s="129"/>
      <c r="O25" s="129">
        <v>239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-34397</v>
      </c>
      <c r="L26" s="129"/>
      <c r="M26" s="129">
        <v>0</v>
      </c>
      <c r="N26" s="129"/>
      <c r="O26" s="129">
        <v>34397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289</v>
      </c>
      <c r="L27" s="129"/>
      <c r="M27" s="129">
        <v>0</v>
      </c>
      <c r="N27" s="129"/>
      <c r="O27" s="129">
        <v>119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14717</v>
      </c>
      <c r="L28" s="129"/>
      <c r="M28" s="129">
        <v>0</v>
      </c>
      <c r="N28" s="129"/>
      <c r="O28" s="129">
        <v>4091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50381</v>
      </c>
      <c r="L29" s="129"/>
      <c r="M29" s="129">
        <v>0</v>
      </c>
      <c r="N29" s="129"/>
      <c r="O29" s="129">
        <v>14392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2991</v>
      </c>
      <c r="L30" s="129"/>
      <c r="M30" s="129">
        <v>0</v>
      </c>
      <c r="N30" s="129"/>
      <c r="O30" s="129">
        <v>-18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729</v>
      </c>
      <c r="L31" s="129"/>
      <c r="M31" s="129">
        <v>0</v>
      </c>
      <c r="N31" s="129"/>
      <c r="O31" s="129">
        <v>517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17071</v>
      </c>
      <c r="L32" s="129"/>
      <c r="M32" s="129">
        <v>0</v>
      </c>
      <c r="N32" s="129"/>
      <c r="O32" s="129">
        <v>3414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129742</v>
      </c>
      <c r="L33" s="129"/>
      <c r="M33" s="129">
        <v>0</v>
      </c>
      <c r="N33" s="129"/>
      <c r="O33" s="129">
        <v>25948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0</v>
      </c>
      <c r="L34" s="129"/>
      <c r="M34" s="129">
        <v>1349</v>
      </c>
      <c r="N34" s="129"/>
      <c r="O34" s="129">
        <v>-565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-20047</v>
      </c>
      <c r="F36" s="129"/>
      <c r="G36" s="132">
        <v>0</v>
      </c>
      <c r="H36" s="129"/>
      <c r="I36" s="132">
        <v>-20047</v>
      </c>
      <c r="J36" s="133"/>
      <c r="K36" s="132">
        <v>0</v>
      </c>
      <c r="L36" s="129"/>
      <c r="M36" s="134">
        <v>0</v>
      </c>
      <c r="N36" s="111"/>
      <c r="O36" s="132">
        <v>-20047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-15800</v>
      </c>
      <c r="F38" s="38"/>
      <c r="G38" s="135">
        <v>0</v>
      </c>
      <c r="H38" s="38"/>
      <c r="I38" s="135">
        <v>2221294</v>
      </c>
      <c r="J38" s="38"/>
      <c r="K38" s="135">
        <v>1656306</v>
      </c>
      <c r="L38" s="38"/>
      <c r="M38" s="135">
        <v>22897</v>
      </c>
      <c r="N38" s="38"/>
      <c r="O38" s="135">
        <v>542091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2024-05-21T18:34:55Z</dcterms:modified>
</cp:coreProperties>
</file>