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"/>
    </mc:Choice>
  </mc:AlternateContent>
  <xr:revisionPtr revIDLastSave="0" documentId="13_ncr:1_{BFEB847C-45AF-464E-AA9D-29BA8A814514}" xr6:coauthVersionLast="47" xr6:coauthVersionMax="47" xr10:uidLastSave="{00000000-0000-0000-0000-000000000000}"/>
  <bookViews>
    <workbookView xWindow="-28920" yWindow="-120" windowWidth="29040" windowHeight="15840" tabRatio="536" activeTab="1" xr2:uid="{00000000-000D-0000-FFFF-FFFF00000000}"/>
  </bookViews>
  <sheets>
    <sheet name="EX-A" sheetId="1" r:id="rId1"/>
    <sheet name="EX-B" sheetId="2" r:id="rId2"/>
    <sheet name="EX-C" sheetId="3" r:id="rId3"/>
    <sheet name="EX-D" sheetId="4" r:id="rId4"/>
  </sheets>
  <definedNames>
    <definedName name="\0">'EX-D'!#REF!</definedName>
    <definedName name="\a">'EX-D'!#REF!</definedName>
    <definedName name="\p">'EX-D'!#REF!</definedName>
    <definedName name="\s">'EX-D'!#REF!</definedName>
    <definedName name="\z">'EX-D'!#REF!</definedName>
    <definedName name="_Regression_Int" localSheetId="3" hidden="1">1</definedName>
    <definedName name="BUDAPP">'EX-D'!$E$137</definedName>
    <definedName name="ESTLAPSE">'EX-D'!$G$13:$G$137</definedName>
    <definedName name="JULYINFO">'EX-D'!#REF!</definedName>
    <definedName name="MAIN">'EX-D'!#REF!</definedName>
    <definedName name="_xlnm.Print_Area" localSheetId="0">'EX-A'!$A$2:$B$44</definedName>
    <definedName name="_xlnm.Print_Area" localSheetId="1">'EX-B'!$A$2:$O$42</definedName>
    <definedName name="_xlnm.Print_Area" localSheetId="2">'EX-C'!$A$1:$J$54</definedName>
    <definedName name="_xlnm.Print_Area" localSheetId="3">'EX-D'!$A$1:$H$137</definedName>
    <definedName name="Print_Area_MI" localSheetId="3">'EX-D'!$A$12:$H$74</definedName>
    <definedName name="_xlnm.Print_Titles" localSheetId="3">'EX-D'!$1:$10</definedName>
    <definedName name="Print_Titles_MI" localSheetId="3">'EX-D'!$1:$11</definedName>
    <definedName name="TITLE">'EX-D'!#REF!</definedName>
    <definedName name="UNEXPAPP">'EX-D'!#REF!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114" authorId="0" shapeId="0" xr:uid="{F314EFAF-DB88-4CB2-B2FF-DFD8C52D148F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Adjust to equal OPM</t>
        </r>
      </text>
    </comment>
  </commentList>
</comments>
</file>

<file path=xl/sharedStrings.xml><?xml version="1.0" encoding="utf-8"?>
<sst xmlns="http://schemas.openxmlformats.org/spreadsheetml/2006/main" count="262" uniqueCount="238">
  <si>
    <t>Lapses</t>
  </si>
  <si>
    <t xml:space="preserve">Unexpended </t>
  </si>
  <si>
    <t xml:space="preserve">   Surplus (Deficit)  from Operations</t>
  </si>
  <si>
    <t>STATE OF CONNECTICUT GENERAL FUND</t>
  </si>
  <si>
    <t>BALANCE SHEET</t>
  </si>
  <si>
    <t>Exhibit A</t>
  </si>
  <si>
    <t>(In Thousands)</t>
  </si>
  <si>
    <t>ASSETS</t>
  </si>
  <si>
    <t>Unrealized Revenue - Exhibit C</t>
  </si>
  <si>
    <t xml:space="preserve">   Total Assets</t>
  </si>
  <si>
    <t>LIABILITIES, RESERVES,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</si>
  <si>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</si>
  <si>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</si>
  <si>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</si>
  <si>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</si>
  <si>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</si>
  <si>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</si>
  <si>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</si>
  <si>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</si>
  <si>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</si>
  <si>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</si>
  <si>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</si>
  <si>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</si>
  <si>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</si>
  <si>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</si>
  <si>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</si>
  <si>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</si>
  <si>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</si>
  <si>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</si>
  <si>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</si>
  <si>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</si>
  <si>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</si>
  <si>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</si>
  <si>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</si>
  <si>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</si>
  <si>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</si>
  <si>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</si>
  <si>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</si>
  <si>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</si>
  <si>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</si>
  <si>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</si>
  <si>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</si>
  <si>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Sales and Use</t>
  </si>
  <si>
    <t>Corporations</t>
  </si>
  <si>
    <t>Inheritance and Estate</t>
  </si>
  <si>
    <t>Insurance Companies</t>
  </si>
  <si>
    <t>Public Service Corporations</t>
  </si>
  <si>
    <t>Cigarettes and Tobacco</t>
  </si>
  <si>
    <t>Oil Companies</t>
  </si>
  <si>
    <t>Real Estate Conveyance</t>
  </si>
  <si>
    <t>Alcoholic Beverages</t>
  </si>
  <si>
    <t>Admissions, Dues and Cabaret</t>
  </si>
  <si>
    <t xml:space="preserve">   Totals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</si>
  <si>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</si>
  <si>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</si>
  <si>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</si>
  <si>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</si>
  <si>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</si>
  <si>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</si>
  <si>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</si>
  <si>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</si>
  <si>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 xml:space="preserve">   Total Other Revenue</t>
  </si>
  <si>
    <t>OTHER SOURCES</t>
  </si>
  <si>
    <t>Federal Grants</t>
  </si>
  <si>
    <t xml:space="preserve">   Total Other Sources</t>
  </si>
  <si>
    <t>Exhibit D</t>
  </si>
  <si>
    <t>STATEMENT OF APPROPRIATIONS AND EXPENDITURES</t>
  </si>
  <si>
    <t>Additional</t>
  </si>
  <si>
    <t>Total</t>
  </si>
  <si>
    <t>Appropriations</t>
  </si>
  <si>
    <t>Requirements</t>
  </si>
  <si>
    <t>Expenditures</t>
  </si>
  <si>
    <t>LEGISLATIVE</t>
  </si>
  <si>
    <t>Legislative Management</t>
  </si>
  <si>
    <t>Auditors of Public Accounts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</si>
  <si>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</si>
  <si>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</si>
  <si>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</si>
  <si>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</si>
  <si>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</si>
  <si>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State Treasurer</t>
  </si>
  <si>
    <t>State Comptroller</t>
  </si>
  <si>
    <t>Office of Policy and Management</t>
  </si>
  <si>
    <t>Attorney General</t>
  </si>
  <si>
    <t>Division of Criminal Justice</t>
  </si>
  <si>
    <t xml:space="preserve">   Total General Government</t>
  </si>
  <si>
    <t>REGULATION AND PROTECTION</t>
  </si>
  <si>
    <t>Military Department</t>
  </si>
  <si>
    <t xml:space="preserve">   Total Regulation and Protection</t>
  </si>
  <si>
    <t>CONSERVATION AND DEVELOPMENT</t>
  </si>
  <si>
    <t>Department of Agriculture</t>
  </si>
  <si>
    <t>Agricultural Experiment Station</t>
  </si>
  <si>
    <t xml:space="preserve">   Total Conservation and Development</t>
  </si>
  <si>
    <t>HEALTH AND HOSPITALS</t>
  </si>
  <si>
    <t>Department of Public Health</t>
  </si>
  <si>
    <t>Psychiatric Security Review Board</t>
  </si>
  <si>
    <t xml:space="preserve">   Total Health and Hospitals</t>
  </si>
  <si>
    <t>HUMAN SERVICES</t>
  </si>
  <si>
    <t>Department of Social Services</t>
  </si>
  <si>
    <t xml:space="preserve">   Total Human Services</t>
  </si>
  <si>
    <t xml:space="preserve">EDUCATION, MUSEUMS, LIBRARIES </t>
  </si>
  <si>
    <t>Department of Education</t>
  </si>
  <si>
    <t>University of Connecticut</t>
  </si>
  <si>
    <t>Teachers' Retirement Board</t>
  </si>
  <si>
    <t xml:space="preserve">   Total Education, Museums, Libraries </t>
  </si>
  <si>
    <t>CORRECTIONS</t>
  </si>
  <si>
    <t>Department of Correction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</si>
  <si>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</si>
  <si>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</si>
  <si>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</si>
  <si>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</si>
  <si>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</si>
  <si>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</si>
  <si>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Debt Service</t>
  </si>
  <si>
    <t>Reserve for Salary Adjustments</t>
  </si>
  <si>
    <t>Workers' Compensation Claims</t>
  </si>
  <si>
    <t>Adjudicated Claims</t>
  </si>
  <si>
    <t>Reimburse Towns-Tax Loss-State Property</t>
  </si>
  <si>
    <t>Reimburse Towns-Tax Loss-Tax Exempt Property</t>
  </si>
  <si>
    <t>Unemployment Compensation</t>
  </si>
  <si>
    <t xml:space="preserve">Employers Social Security </t>
  </si>
  <si>
    <t>Insurance Recoveries</t>
  </si>
  <si>
    <t xml:space="preserve">   Total Non-Functional</t>
  </si>
  <si>
    <t xml:space="preserve">   Total Budgeted Appropriations</t>
  </si>
  <si>
    <t>Loans Receivable</t>
  </si>
  <si>
    <t>Judges &amp; Compensation Commissioners Retirement</t>
  </si>
  <si>
    <t>Tuition Reimbursement - Training &amp; Travel</t>
  </si>
  <si>
    <t xml:space="preserve">State Employees Health Service </t>
  </si>
  <si>
    <t>Less Refunds of Taxes</t>
  </si>
  <si>
    <t>Less R &amp; D Credit Exchange</t>
  </si>
  <si>
    <t>Less Refunds of Payments</t>
  </si>
  <si>
    <t xml:space="preserve">   Net Other Revenue</t>
  </si>
  <si>
    <t>Grants to Towns</t>
  </si>
  <si>
    <t>LIABILITIES</t>
  </si>
  <si>
    <t xml:space="preserve">Reserve for Petty Cash </t>
  </si>
  <si>
    <t xml:space="preserve">    Total Liabilities</t>
  </si>
  <si>
    <t>Transfer from the Tobacco Settlement Fund</t>
  </si>
  <si>
    <t xml:space="preserve">Unappropriated Surplus (Deficit) - Exhibit B </t>
  </si>
  <si>
    <t>Accounts Payable</t>
  </si>
  <si>
    <t>Death Benefits for State Employees</t>
  </si>
  <si>
    <t>RESERVES</t>
  </si>
  <si>
    <t>Continued</t>
  </si>
  <si>
    <t>and Initial</t>
  </si>
  <si>
    <t>Unexpended Appropriations  - Exhibit D</t>
  </si>
  <si>
    <t>Budgeted Appropriations</t>
  </si>
  <si>
    <t xml:space="preserve">Transfer to/from the Resources of the General Fund </t>
  </si>
  <si>
    <t>Deficiency in Cash and Short Term Investments</t>
  </si>
  <si>
    <t>Construction Services</t>
  </si>
  <si>
    <t>TRANSPORTATION</t>
  </si>
  <si>
    <t>Department of Transportation</t>
  </si>
  <si>
    <t xml:space="preserve">   Total Transportation</t>
  </si>
  <si>
    <t>Electric Generation</t>
  </si>
  <si>
    <t>Reserve for Receivables</t>
  </si>
  <si>
    <t>Department of Housing</t>
  </si>
  <si>
    <t>State Department on Aging</t>
  </si>
  <si>
    <t>Office of Early Childhood</t>
  </si>
  <si>
    <t>Office of Higher Education</t>
  </si>
  <si>
    <t>Non-Functional Change to Accruals-Fringe</t>
  </si>
  <si>
    <t>Department of Revenue Services</t>
  </si>
  <si>
    <t>Office of Governmental Accountability</t>
  </si>
  <si>
    <t>Department of Veterans' Affairs</t>
  </si>
  <si>
    <t>Department of Administrative Services</t>
  </si>
  <si>
    <t>Dept of Emergency Services and Public Protection</t>
  </si>
  <si>
    <t>Department of Motor Vehicles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</si>
  <si>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</si>
  <si>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</si>
  <si>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</si>
  <si>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</si>
  <si>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>Council on Environmental Quality</t>
  </si>
  <si>
    <t>Department of Economic &amp; Community Development</t>
  </si>
  <si>
    <t>Office of the Chief Medical Examiner</t>
  </si>
  <si>
    <t>Department of Developmental Service</t>
  </si>
  <si>
    <t>Department of Mental Health &amp; Addiction Services</t>
  </si>
  <si>
    <t>State Library</t>
  </si>
  <si>
    <t>University of Connecticut Health Center</t>
  </si>
  <si>
    <t>Department of Children and Families</t>
  </si>
  <si>
    <t>Governor's Contingency Account</t>
  </si>
  <si>
    <t>Higher Education Alternative Retirement System</t>
  </si>
  <si>
    <t xml:space="preserve">Pensions and Retirements - Other Statutory </t>
  </si>
  <si>
    <t xml:space="preserve">Insurance - Group Life </t>
  </si>
  <si>
    <t>Retired State Employees Health Service Cost</t>
  </si>
  <si>
    <t xml:space="preserve">Health Provider </t>
  </si>
  <si>
    <t>Elections Enforcement Commission</t>
  </si>
  <si>
    <t>Office of State Ethics</t>
  </si>
  <si>
    <t>Freedom of Information Commission</t>
  </si>
  <si>
    <t xml:space="preserve">    Total Reserves</t>
  </si>
  <si>
    <t>FUND BALANCE RELATED TO STATUTORY GAAP BUDGETING</t>
  </si>
  <si>
    <t>GAAP Conversion Bonds</t>
  </si>
  <si>
    <t xml:space="preserve">    Total Fund Balance</t>
  </si>
  <si>
    <t xml:space="preserve">   Total Liabilities, Reserves, Fund Balance, Appropriations and Surplus</t>
  </si>
  <si>
    <t>Amortization Payments (Note 1)</t>
  </si>
  <si>
    <t>Other Post Employment Benefits</t>
  </si>
  <si>
    <t>Transfers to BRF - Volatility Adjustment</t>
  </si>
  <si>
    <t>Office of Health Strategy</t>
  </si>
  <si>
    <t>Cash and Short Term Investments</t>
  </si>
  <si>
    <t>Personal Income - Withholding</t>
  </si>
  <si>
    <t>Personal Income - Estimates and Finals</t>
  </si>
  <si>
    <t>Pass-through Entity Tax</t>
  </si>
  <si>
    <t>Women, Children, Seniors, Equity &amp; Opportunity</t>
  </si>
  <si>
    <t>SERS Defined Contribution Match</t>
  </si>
  <si>
    <t>SERS Contributions- Normal Cost</t>
  </si>
  <si>
    <t>SERS Contributions-UAL</t>
  </si>
  <si>
    <t>Department of Aging and Disability Services</t>
  </si>
  <si>
    <t>Due from Other Funds</t>
  </si>
  <si>
    <t>Fund Balance Due to Change in Accounting Method (FY 2014)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</si>
  <si>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</si>
  <si>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</si>
  <si>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</si>
  <si>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</si>
  <si>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</si>
  <si>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</si>
  <si>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</si>
  <si>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</si>
  <si>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Reserved for Future Use</t>
  </si>
  <si>
    <t>Due To Other Funds</t>
  </si>
  <si>
    <t>Department of Energy and Environmental Protection</t>
  </si>
  <si>
    <t>Less Income Tax Credit</t>
  </si>
  <si>
    <t>Connecticut Technical Education and Career System</t>
  </si>
  <si>
    <t>Connecticut State Colleges and Universities</t>
  </si>
  <si>
    <t xml:space="preserve">CT Premium Pay </t>
  </si>
  <si>
    <t>Accounts Receivable</t>
  </si>
  <si>
    <t>Accrued Taxes Receivable</t>
  </si>
  <si>
    <t>Miscellaneous Taxes</t>
  </si>
  <si>
    <t>Miscellaneous Other</t>
  </si>
  <si>
    <t xml:space="preserve">Transfer to Statutory Reserve Fund </t>
  </si>
  <si>
    <t>Reserve Future Carryforwards</t>
  </si>
  <si>
    <t>Miscellaneous Adjustments/Rounding</t>
  </si>
  <si>
    <t>UConn 2000 - Debt Service</t>
  </si>
  <si>
    <t>CHEFA Day Care Security</t>
  </si>
  <si>
    <t>Pension Obligation Bonds - TRB</t>
  </si>
  <si>
    <t>Municipal Restructuring</t>
  </si>
  <si>
    <t xml:space="preserve"> </t>
  </si>
  <si>
    <t>AS OF JULY 31, 2023</t>
  </si>
  <si>
    <t>Surplus (Deficit), July 1, 2023</t>
  </si>
  <si>
    <t xml:space="preserve">    July 31, 2023</t>
  </si>
  <si>
    <t>FOR THE ONE MONTH ENDED JULY 31, 2023</t>
  </si>
  <si>
    <t>Employees Retirement Contributions</t>
  </si>
  <si>
    <t>Retirement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</si>
</sst>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0_);_(* \(#,##0.00\);_(* &quot;-&quot;_);_(@_)"/>
  </numFmts>
  <fonts count="29" x14ac:knownFonts="1">
    <font>
      <sz val="10"/>
      <name val="Helv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9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u/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37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0" fontId="23" fillId="0" borderId="0"/>
  </cellStyleXfs>
  <cellXfs count="74">
    <xf numFmtId="37" fontId="0" fillId="0" borderId="0" xfId="0"/>
    <xf numFmtId="37" fontId="3" fillId="0" borderId="0" xfId="0" applyFont="1"/>
    <xf numFmtId="37" fontId="6" fillId="0" borderId="0" xfId="0" applyFont="1"/>
    <xf numFmtId="37" fontId="7" fillId="0" borderId="0" xfId="0" applyFont="1"/>
    <xf numFmtId="37" fontId="5" fillId="0" borderId="0" xfId="0" applyFont="1"/>
    <xf numFmtId="41" fontId="6" fillId="0" borderId="0" xfId="0" applyNumberFormat="1" applyFont="1"/>
    <xf numFmtId="41" fontId="3" fillId="0" borderId="0" xfId="0" applyNumberFormat="1" applyFont="1"/>
    <xf numFmtId="41" fontId="8" fillId="0" borderId="0" xfId="0" applyNumberFormat="1" applyFont="1"/>
    <xf numFmtId="41" fontId="9" fillId="0" borderId="0" xfId="0" applyNumberFormat="1" applyFont="1"/>
    <xf numFmtId="37" fontId="11" fillId="0" borderId="0" xfId="0" applyFont="1"/>
    <xf numFmtId="37" fontId="1" fillId="0" borderId="0" xfId="0" applyFont="1" applyAlignment="1">
      <alignment horizontal="center"/>
    </xf>
    <xf numFmtId="37" fontId="4" fillId="0" borderId="0" xfId="0" applyFont="1" applyAlignment="1">
      <alignment horizontal="center"/>
    </xf>
    <xf numFmtId="41" fontId="11" fillId="0" borderId="0" xfId="0" applyNumberFormat="1" applyFont="1"/>
    <xf numFmtId="41" fontId="5" fillId="0" borderId="0" xfId="0" applyNumberFormat="1" applyFont="1"/>
    <xf numFmtId="37" fontId="15" fillId="0" borderId="0" xfId="0" applyFont="1"/>
    <xf numFmtId="165" fontId="11" fillId="0" borderId="0" xfId="1" applyNumberFormat="1" applyFont="1" applyProtection="1"/>
    <xf numFmtId="37" fontId="17" fillId="0" borderId="0" xfId="0" applyFont="1" applyAlignment="1">
      <alignment horizontal="left"/>
    </xf>
    <xf numFmtId="37" fontId="12" fillId="0" borderId="0" xfId="0" applyFont="1" applyAlignment="1">
      <alignment horizontal="right"/>
    </xf>
    <xf numFmtId="37" fontId="19" fillId="0" borderId="0" xfId="0" applyFont="1" applyAlignment="1">
      <alignment horizontal="right"/>
    </xf>
    <xf numFmtId="42" fontId="21" fillId="0" borderId="0" xfId="2" applyNumberFormat="1" applyFont="1" applyBorder="1" applyProtection="1"/>
    <xf numFmtId="41" fontId="2" fillId="0" borderId="0" xfId="0" applyNumberFormat="1" applyFont="1"/>
    <xf numFmtId="37" fontId="2" fillId="0" borderId="0" xfId="0" applyFont="1"/>
    <xf numFmtId="43" fontId="2" fillId="0" borderId="0" xfId="1" applyFont="1"/>
    <xf numFmtId="42" fontId="11" fillId="0" borderId="0" xfId="2" applyNumberFormat="1" applyFont="1" applyFill="1" applyBorder="1" applyProtection="1"/>
    <xf numFmtId="164" fontId="11" fillId="0" borderId="0" xfId="2" applyNumberFormat="1" applyFont="1" applyFill="1" applyBorder="1" applyProtection="1"/>
    <xf numFmtId="42" fontId="11" fillId="0" borderId="0" xfId="2" applyNumberFormat="1" applyFont="1" applyFill="1" applyBorder="1"/>
    <xf numFmtId="41" fontId="13" fillId="0" borderId="0" xfId="0" applyNumberFormat="1" applyFont="1"/>
    <xf numFmtId="37" fontId="17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37" fontId="24" fillId="0" borderId="0" xfId="0" applyFont="1"/>
    <xf numFmtId="166" fontId="11" fillId="0" borderId="0" xfId="1" applyNumberFormat="1" applyFont="1" applyFill="1" applyBorder="1"/>
    <xf numFmtId="37" fontId="18" fillId="0" borderId="0" xfId="0" applyFont="1" applyAlignment="1">
      <alignment horizontal="left"/>
    </xf>
    <xf numFmtId="37" fontId="1" fillId="0" borderId="0" xfId="0" applyFont="1"/>
    <xf numFmtId="37" fontId="2" fillId="0" borderId="0" xfId="0" quotePrefix="1" applyFont="1"/>
    <xf numFmtId="37" fontId="2" fillId="0" borderId="0" xfId="0" quotePrefix="1" applyFont="1" applyAlignment="1">
      <alignment horizontal="left"/>
    </xf>
    <xf numFmtId="41" fontId="1" fillId="0" borderId="0" xfId="0" applyNumberFormat="1" applyFont="1" applyAlignment="1">
      <alignment horizontal="left"/>
    </xf>
    <xf numFmtId="37" fontId="16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37" fontId="11" fillId="0" borderId="0" xfId="0" applyFont="1" applyAlignment="1">
      <alignment horizontal="left"/>
    </xf>
    <xf numFmtId="166" fontId="11" fillId="0" borderId="0" xfId="1" applyNumberFormat="1" applyFont="1" applyFill="1" applyBorder="1" applyProtection="1"/>
    <xf numFmtId="166" fontId="13" fillId="0" borderId="0" xfId="1" applyNumberFormat="1" applyFont="1" applyFill="1" applyBorder="1" applyProtection="1"/>
    <xf numFmtId="42" fontId="2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0" applyFont="1" applyAlignment="1">
      <alignment horizontal="left"/>
    </xf>
    <xf numFmtId="37" fontId="5" fillId="0" borderId="0" xfId="0" quotePrefix="1" applyFont="1" applyAlignment="1">
      <alignment horizontal="center"/>
    </xf>
    <xf numFmtId="37" fontId="5" fillId="0" borderId="0" xfId="0" applyFont="1" applyAlignment="1">
      <alignment horizontal="center"/>
    </xf>
    <xf numFmtId="37" fontId="12" fillId="0" borderId="0" xfId="0" applyFont="1" applyAlignment="1">
      <alignment horizontal="center"/>
    </xf>
    <xf numFmtId="167" fontId="11" fillId="0" borderId="0" xfId="0" applyNumberFormat="1" applyFont="1"/>
    <xf numFmtId="42" fontId="21" fillId="0" borderId="0" xfId="2" applyNumberFormat="1" applyFont="1" applyFill="1" applyBorder="1" applyProtection="1"/>
    <xf numFmtId="164" fontId="14" fillId="0" borderId="0" xfId="2" applyNumberFormat="1" applyFont="1" applyFill="1" applyBorder="1" applyProtection="1"/>
    <xf numFmtId="42" fontId="14" fillId="0" borderId="0" xfId="2" applyNumberFormat="1" applyFont="1" applyFill="1" applyBorder="1" applyProtection="1"/>
    <xf numFmtId="42" fontId="2" fillId="0" borderId="0" xfId="0" applyNumberFormat="1" applyFont="1"/>
    <xf numFmtId="166" fontId="2" fillId="0" borderId="0" xfId="1" applyNumberFormat="1" applyFont="1" applyFill="1" applyBorder="1"/>
    <xf numFmtId="0" fontId="2" fillId="0" borderId="0" xfId="0" applyNumberFormat="1" applyFont="1"/>
    <xf numFmtId="37" fontId="2" fillId="0" borderId="0" xfId="0" applyFont="1" applyAlignment="1">
      <alignment horizontal="left"/>
    </xf>
    <xf numFmtId="37" fontId="1" fillId="0" borderId="0" xfId="0" applyFont="1" applyAlignment="1">
      <alignment horizontal="left"/>
    </xf>
    <xf numFmtId="37" fontId="7" fillId="0" borderId="0" xfId="0" applyFont="1" applyAlignment="1">
      <alignment horizontal="center"/>
    </xf>
    <xf numFmtId="37" fontId="26" fillId="0" borderId="0" xfId="0" applyFont="1" applyAlignment="1">
      <alignment horizontal="center"/>
    </xf>
    <xf numFmtId="41" fontId="2" fillId="0" borderId="0" xfId="0" applyNumberFormat="1" applyFont="1" applyAlignment="1">
      <alignment horizontal="left"/>
    </xf>
    <xf numFmtId="166" fontId="2" fillId="0" borderId="0" xfId="1" applyNumberFormat="1" applyFont="1" applyFill="1" applyBorder="1" applyProtection="1"/>
    <xf numFmtId="42" fontId="2" fillId="0" borderId="0" xfId="2" applyNumberFormat="1" applyFont="1" applyFill="1" applyBorder="1"/>
    <xf numFmtId="166" fontId="8" fillId="0" borderId="0" xfId="1" applyNumberFormat="1" applyFont="1" applyFill="1" applyBorder="1" applyProtection="1"/>
    <xf numFmtId="41" fontId="8" fillId="0" borderId="0" xfId="1" applyNumberFormat="1" applyFont="1" applyFill="1" applyBorder="1"/>
    <xf numFmtId="41" fontId="10" fillId="0" borderId="0" xfId="1" applyNumberFormat="1" applyFont="1" applyFill="1" applyBorder="1" applyProtection="1"/>
    <xf numFmtId="41" fontId="2" fillId="0" borderId="0" xfId="1" applyNumberFormat="1" applyFont="1" applyFill="1" applyBorder="1"/>
    <xf numFmtId="41" fontId="9" fillId="0" borderId="0" xfId="1" applyNumberFormat="1" applyFont="1" applyFill="1" applyBorder="1"/>
    <xf numFmtId="41" fontId="2" fillId="0" borderId="0" xfId="0" quotePrefix="1" applyNumberFormat="1" applyFont="1" applyAlignment="1">
      <alignment horizontal="left"/>
    </xf>
    <xf numFmtId="42" fontId="9" fillId="0" borderId="0" xfId="2" applyNumberFormat="1" applyFont="1" applyFill="1" applyBorder="1"/>
    <xf numFmtId="42" fontId="9" fillId="0" borderId="0" xfId="0" applyNumberFormat="1" applyFont="1"/>
    <xf numFmtId="41" fontId="7" fillId="0" borderId="0" xfId="0" applyNumberFormat="1" applyFont="1"/>
    <xf numFmtId="43" fontId="2" fillId="0" borderId="0" xfId="1" applyFont="1" applyAlignment="1">
      <alignment horizontal="center"/>
    </xf>
    <xf numFmtId="37" fontId="25" fillId="0" borderId="0" xfId="0" applyFont="1"/>
    <xf numFmtId="166" fontId="2" fillId="0" borderId="1" xfId="1" applyNumberFormat="1" applyFont="1" applyFill="1" applyBorder="1" applyProtection="1"/>
    <xf numFmtId="166" fontId="2" fillId="0" borderId="1" xfId="1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4" xr:uid="{F3FD6186-74F8-4F44-9B25-0E3036E9B2DE}"/>
    <cellStyle name="PSChar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00FF00"/>
      <color rgb="FFFFFFCC"/>
      <color rgb="FF66FF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45"/>
  <sheetViews>
    <sheetView showGridLines="0" zoomScale="85" zoomScaleNormal="85" workbookViewId="0">
      <selection activeCell="E31" sqref="E31"/>
    </sheetView>
  </sheetViews>
  <sheetFormatPr defaultColWidth="9.140625" defaultRowHeight="12.75" x14ac:dyDescent="0.2"/>
  <cols>
    <col min="1" max="1" width="93" style="21" customWidth="1"/>
    <col min="2" max="2" width="18.28515625" style="21" customWidth="1"/>
    <col min="3" max="16384" width="9.140625" style="21"/>
  </cols>
  <sheetData>
    <row r="1" spans="1:2" ht="18.75" x14ac:dyDescent="0.3">
      <c r="A1" s="16" t="s">
        <v>3</v>
      </c>
      <c r="B1" s="14"/>
    </row>
    <row r="2" spans="1:2" ht="15" customHeight="1" x14ac:dyDescent="0.3">
      <c r="A2" s="16" t="s">
        <v>4</v>
      </c>
      <c r="B2" s="14"/>
    </row>
    <row r="3" spans="1:2" ht="15" customHeight="1" x14ac:dyDescent="0.3">
      <c r="A3" s="27" t="s">
        <v>232</v>
      </c>
      <c r="B3" s="17" t="s">
        <v>5</v>
      </c>
    </row>
    <row r="4" spans="1:2" ht="15" customHeight="1" x14ac:dyDescent="0.3">
      <c r="A4" s="31" t="s">
        <v>6</v>
      </c>
      <c r="B4" s="36"/>
    </row>
    <row r="5" spans="1:2" ht="15" customHeight="1" x14ac:dyDescent="0.3">
      <c r="A5" s="31"/>
      <c r="B5" s="36"/>
    </row>
    <row r="6" spans="1:2" ht="15" customHeight="1" x14ac:dyDescent="0.2"/>
    <row r="7" spans="1:2" ht="15.75" x14ac:dyDescent="0.25">
      <c r="A7" s="37" t="s">
        <v>7</v>
      </c>
      <c r="B7" s="9"/>
    </row>
    <row r="8" spans="1:2" ht="13.5" customHeight="1" x14ac:dyDescent="0.25">
      <c r="A8" s="38" t="s">
        <v>194</v>
      </c>
      <c r="B8" s="23">
        <v>2191019</v>
      </c>
    </row>
    <row r="9" spans="1:2" ht="15.75" x14ac:dyDescent="0.25">
      <c r="A9" s="38" t="s">
        <v>220</v>
      </c>
      <c r="B9" s="39">
        <v>20607</v>
      </c>
    </row>
    <row r="10" spans="1:2" ht="15.75" hidden="1" x14ac:dyDescent="0.25">
      <c r="A10" s="38" t="s">
        <v>221</v>
      </c>
      <c r="B10" s="39">
        <v>0</v>
      </c>
    </row>
    <row r="11" spans="1:2" ht="15.75" x14ac:dyDescent="0.25">
      <c r="A11" s="38" t="s">
        <v>203</v>
      </c>
      <c r="B11" s="39">
        <v>3669</v>
      </c>
    </row>
    <row r="12" spans="1:2" ht="15.75" x14ac:dyDescent="0.25">
      <c r="A12" s="38" t="s">
        <v>124</v>
      </c>
      <c r="B12" s="39">
        <v>3412</v>
      </c>
    </row>
    <row r="13" spans="1:2" ht="18" x14ac:dyDescent="0.4">
      <c r="A13" s="38" t="s">
        <v>8</v>
      </c>
      <c r="B13" s="40">
        <v>20401195</v>
      </c>
    </row>
    <row r="14" spans="1:2" ht="12" customHeight="1" x14ac:dyDescent="0.25">
      <c r="A14" s="9"/>
      <c r="B14" s="12"/>
    </row>
    <row r="15" spans="1:2" ht="18" x14ac:dyDescent="0.4">
      <c r="A15" s="37" t="s">
        <v>9</v>
      </c>
      <c r="B15" s="41">
        <v>22619902</v>
      </c>
    </row>
    <row r="16" spans="1:2" ht="15.75" x14ac:dyDescent="0.25">
      <c r="A16" s="9"/>
      <c r="B16" s="12"/>
    </row>
    <row r="17" spans="1:2" ht="15.75" x14ac:dyDescent="0.25">
      <c r="A17" s="37" t="s">
        <v>10</v>
      </c>
      <c r="B17" s="12"/>
    </row>
    <row r="18" spans="1:2" ht="20.25" customHeight="1" x14ac:dyDescent="0.25">
      <c r="A18" s="37"/>
      <c r="B18" s="12"/>
    </row>
    <row r="19" spans="1:2" ht="14.1" customHeight="1" x14ac:dyDescent="0.25">
      <c r="A19" s="37" t="s">
        <v>133</v>
      </c>
      <c r="B19" s="12"/>
    </row>
    <row r="20" spans="1:2" ht="15.75" hidden="1" x14ac:dyDescent="0.25">
      <c r="A20" s="38" t="s">
        <v>146</v>
      </c>
      <c r="B20" s="23">
        <v>0</v>
      </c>
    </row>
    <row r="21" spans="1:2" ht="15.75" x14ac:dyDescent="0.25">
      <c r="A21" s="38" t="s">
        <v>138</v>
      </c>
      <c r="B21" s="39">
        <v>159722</v>
      </c>
    </row>
    <row r="22" spans="1:2" ht="18" x14ac:dyDescent="0.4">
      <c r="A22" s="38" t="s">
        <v>214</v>
      </c>
      <c r="B22" s="40">
        <v>215</v>
      </c>
    </row>
    <row r="23" spans="1:2" ht="9.75" hidden="1" customHeight="1" x14ac:dyDescent="0.4">
      <c r="A23" s="38"/>
      <c r="B23" s="26"/>
    </row>
    <row r="24" spans="1:2" ht="15.75" x14ac:dyDescent="0.25">
      <c r="A24" s="38" t="s">
        <v>135</v>
      </c>
      <c r="B24" s="12">
        <v>159937</v>
      </c>
    </row>
    <row r="25" spans="1:2" ht="15.75" x14ac:dyDescent="0.25">
      <c r="A25" s="38"/>
      <c r="B25" s="12"/>
    </row>
    <row r="26" spans="1:2" ht="15.75" x14ac:dyDescent="0.25">
      <c r="A26" s="37" t="s">
        <v>140</v>
      </c>
      <c r="B26" s="12"/>
    </row>
    <row r="27" spans="1:2" ht="15.75" x14ac:dyDescent="0.25">
      <c r="A27" s="38" t="s">
        <v>134</v>
      </c>
      <c r="B27" s="39">
        <v>1001</v>
      </c>
    </row>
    <row r="28" spans="1:2" ht="14.1" hidden="1" customHeight="1" x14ac:dyDescent="0.25">
      <c r="A28" s="38" t="s">
        <v>224</v>
      </c>
      <c r="B28" s="39">
        <v>0</v>
      </c>
    </row>
    <row r="29" spans="1:2" ht="15.75" hidden="1" x14ac:dyDescent="0.25">
      <c r="A29" s="38" t="s">
        <v>225</v>
      </c>
      <c r="B29" s="39">
        <v>0</v>
      </c>
    </row>
    <row r="30" spans="1:2" ht="15.75" x14ac:dyDescent="0.25">
      <c r="A30" s="38" t="s">
        <v>213</v>
      </c>
      <c r="B30" s="12">
        <v>794806</v>
      </c>
    </row>
    <row r="31" spans="1:2" ht="18" x14ac:dyDescent="0.4">
      <c r="A31" s="38" t="s">
        <v>152</v>
      </c>
      <c r="B31" s="40">
        <v>3412</v>
      </c>
    </row>
    <row r="32" spans="1:2" ht="18" x14ac:dyDescent="0.4">
      <c r="A32" s="38" t="s">
        <v>185</v>
      </c>
      <c r="B32" s="26">
        <v>799219</v>
      </c>
    </row>
    <row r="33" spans="1:2" ht="15.75" x14ac:dyDescent="0.25">
      <c r="A33" s="38"/>
      <c r="B33" s="12"/>
    </row>
    <row r="34" spans="1:2" ht="15.75" x14ac:dyDescent="0.25">
      <c r="A34" s="37" t="s">
        <v>186</v>
      </c>
      <c r="B34" s="12"/>
    </row>
    <row r="35" spans="1:2" ht="15.75" x14ac:dyDescent="0.25">
      <c r="A35" s="38" t="s">
        <v>190</v>
      </c>
      <c r="B35" s="39">
        <v>123281</v>
      </c>
    </row>
    <row r="36" spans="1:2" ht="15.75" x14ac:dyDescent="0.25">
      <c r="A36" s="38" t="s">
        <v>187</v>
      </c>
      <c r="B36" s="39">
        <v>598500</v>
      </c>
    </row>
    <row r="37" spans="1:2" ht="18" x14ac:dyDescent="0.4">
      <c r="A37" s="38" t="s">
        <v>204</v>
      </c>
      <c r="B37" s="40">
        <v>-529979</v>
      </c>
    </row>
    <row r="38" spans="1:2" ht="18" x14ac:dyDescent="0.4">
      <c r="A38" s="38" t="s">
        <v>188</v>
      </c>
      <c r="B38" s="26">
        <v>191802</v>
      </c>
    </row>
    <row r="39" spans="1:2" ht="15.75" x14ac:dyDescent="0.25">
      <c r="A39" s="38"/>
      <c r="B39" s="12"/>
    </row>
    <row r="40" spans="1:2" ht="15.75" x14ac:dyDescent="0.25">
      <c r="A40" s="38" t="s">
        <v>143</v>
      </c>
      <c r="B40" s="12">
        <v>21082808</v>
      </c>
    </row>
    <row r="41" spans="1:2" ht="15.75" x14ac:dyDescent="0.25">
      <c r="A41" s="9"/>
      <c r="B41" s="12"/>
    </row>
    <row r="42" spans="1:2" ht="18" x14ac:dyDescent="0.4">
      <c r="A42" s="42" t="s">
        <v>137</v>
      </c>
      <c r="B42" s="26">
        <v>386136</v>
      </c>
    </row>
    <row r="43" spans="1:2" ht="15.75" x14ac:dyDescent="0.25">
      <c r="A43" s="9"/>
      <c r="B43" s="12"/>
    </row>
    <row r="44" spans="1:2" ht="18" x14ac:dyDescent="0.4">
      <c r="A44" s="37" t="s">
        <v>189</v>
      </c>
      <c r="B44" s="41">
        <v>22619902</v>
      </c>
    </row>
    <row r="45" spans="1:2" x14ac:dyDescent="0.2">
      <c r="B45" s="22"/>
    </row>
  </sheetData>
  <phoneticPr fontId="20" type="noConversion"/>
  <printOptions gridLinesSet="0"/>
  <pageMargins left="0.25" right="0.25" top="0.5" bottom="0.5" header="0.5" footer="0"/>
  <pageSetup scale="9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71"/>
  <sheetViews>
    <sheetView showGridLines="0" tabSelected="1" topLeftCell="A6" zoomScale="84" zoomScaleNormal="84" workbookViewId="0">
      <selection activeCell="M20" sqref="M20"/>
    </sheetView>
  </sheetViews>
  <sheetFormatPr defaultColWidth="9.140625" defaultRowHeight="12.75" x14ac:dyDescent="0.2"/>
  <cols>
    <col min="1" max="1" width="38.7109375" style="1" customWidth="1"/>
    <col min="2" max="2" width="14.85546875" style="1" customWidth="1"/>
    <col min="3" max="3" width="1.7109375" style="1" customWidth="1"/>
    <col min="4" max="4" width="13.7109375" style="1" customWidth="1"/>
    <col min="5" max="5" width="1.7109375" style="1" customWidth="1"/>
    <col min="6" max="6" width="13.5703125" style="1" bestFit="1" customWidth="1"/>
    <col min="7" max="7" width="1.7109375" style="1" customWidth="1"/>
    <col min="8" max="8" width="13.85546875" style="1" bestFit="1" customWidth="1"/>
    <col min="9" max="9" width="0" style="1" hidden="1" customWidth="1"/>
    <col min="10" max="10" width="11.7109375" style="1" hidden="1" customWidth="1"/>
    <col min="11" max="16384" width="9.140625" style="1"/>
  </cols>
  <sheetData>
    <row r="1" spans="1:8" ht="18.75" hidden="1" x14ac:dyDescent="0.3">
      <c r="A1" s="16"/>
    </row>
    <row r="2" spans="1:8" ht="18.75" x14ac:dyDescent="0.3">
      <c r="A2" s="16" t="s">
        <v>3</v>
      </c>
      <c r="B2" s="9"/>
      <c r="C2" s="9"/>
      <c r="D2" s="9"/>
      <c r="E2" s="9"/>
      <c r="F2" s="9"/>
      <c r="G2" s="9"/>
      <c r="H2" s="9"/>
    </row>
    <row r="3" spans="1:8" ht="15.95" customHeight="1" x14ac:dyDescent="0.3">
      <c r="A3" s="16" t="s">
        <v>11</v>
      </c>
      <c r="B3" s="9"/>
      <c r="C3" s="9"/>
      <c r="D3" s="9"/>
      <c r="E3" s="9"/>
      <c r="F3" s="9"/>
      <c r="G3" s="9"/>
      <c r="H3" s="9"/>
    </row>
    <row r="4" spans="1:8" ht="15.95" customHeight="1" x14ac:dyDescent="0.3">
      <c r="A4" s="27" t="s">
        <v>232</v>
      </c>
      <c r="B4" s="9"/>
      <c r="C4" s="9"/>
      <c r="D4" s="9"/>
      <c r="E4" s="9"/>
      <c r="F4" s="9"/>
      <c r="G4" s="9"/>
      <c r="H4" s="9"/>
    </row>
    <row r="5" spans="1:8" ht="18.75" x14ac:dyDescent="0.3">
      <c r="A5" s="31" t="s">
        <v>6</v>
      </c>
      <c r="B5" s="9"/>
      <c r="C5" s="9"/>
      <c r="D5" s="9"/>
      <c r="E5" s="9"/>
      <c r="F5" s="9"/>
      <c r="G5" s="9"/>
      <c r="H5" s="43" t="s">
        <v>12</v>
      </c>
    </row>
    <row r="6" spans="1:8" ht="12" customHeight="1" x14ac:dyDescent="0.25">
      <c r="A6" s="9"/>
      <c r="B6" s="9"/>
      <c r="C6" s="9"/>
      <c r="D6" s="9"/>
      <c r="E6" s="9"/>
      <c r="F6" s="9"/>
      <c r="G6" s="9"/>
      <c r="H6" s="9"/>
    </row>
    <row r="7" spans="1:8" ht="12" customHeight="1" x14ac:dyDescent="0.25">
      <c r="A7" s="9"/>
      <c r="B7" s="9"/>
      <c r="C7" s="9"/>
      <c r="D7" s="9"/>
      <c r="E7" s="9"/>
      <c r="F7" s="9"/>
      <c r="G7" s="9"/>
      <c r="H7" s="9"/>
    </row>
    <row r="8" spans="1:8" ht="12" customHeight="1" x14ac:dyDescent="0.25">
      <c r="A8" s="9"/>
      <c r="B8" s="9"/>
      <c r="C8" s="9"/>
      <c r="D8" s="9"/>
      <c r="E8" s="9"/>
      <c r="F8" s="9"/>
      <c r="G8" s="9"/>
      <c r="H8" s="9"/>
    </row>
    <row r="9" spans="1:8" ht="14.1" customHeight="1" x14ac:dyDescent="0.25">
      <c r="A9" s="9"/>
      <c r="B9" s="4"/>
      <c r="C9" s="4"/>
      <c r="D9" s="44" t="s">
        <v>13</v>
      </c>
      <c r="E9" s="44"/>
      <c r="F9" s="45" t="s">
        <v>14</v>
      </c>
      <c r="G9" s="45"/>
      <c r="H9" s="4"/>
    </row>
    <row r="10" spans="1:8" ht="14.1" customHeight="1" x14ac:dyDescent="0.25">
      <c r="A10" s="9"/>
      <c r="B10" s="45" t="s">
        <v>15</v>
      </c>
      <c r="C10" s="45"/>
      <c r="D10" s="44" t="s">
        <v>16</v>
      </c>
      <c r="E10" s="44"/>
      <c r="F10" s="45" t="s">
        <v>16</v>
      </c>
      <c r="G10" s="45"/>
      <c r="H10" s="45" t="s">
        <v>17</v>
      </c>
    </row>
    <row r="11" spans="1:8" ht="14.1" customHeight="1" x14ac:dyDescent="0.25">
      <c r="A11" s="9"/>
      <c r="B11" s="46" t="s">
        <v>18</v>
      </c>
      <c r="C11" s="46"/>
      <c r="D11" s="46" t="s">
        <v>19</v>
      </c>
      <c r="E11" s="46"/>
      <c r="F11" s="46" t="s">
        <v>19</v>
      </c>
      <c r="G11" s="46"/>
      <c r="H11" s="46" t="s">
        <v>20</v>
      </c>
    </row>
    <row r="12" spans="1:8" ht="15.75" x14ac:dyDescent="0.25">
      <c r="A12" s="9"/>
      <c r="B12" s="9"/>
      <c r="C12" s="9"/>
      <c r="D12" s="9"/>
      <c r="E12" s="9"/>
      <c r="F12" s="9"/>
      <c r="G12" s="9"/>
      <c r="H12" s="9"/>
    </row>
    <row r="13" spans="1:8" ht="15.75" x14ac:dyDescent="0.25">
      <c r="A13" s="37" t="s">
        <v>21</v>
      </c>
      <c r="B13" s="9"/>
      <c r="C13" s="9"/>
      <c r="D13" s="9"/>
      <c r="E13" s="9"/>
      <c r="F13" s="9"/>
      <c r="G13" s="9"/>
      <c r="H13" s="9"/>
    </row>
    <row r="14" spans="1:8" ht="15.75" x14ac:dyDescent="0.25">
      <c r="A14" s="38" t="s">
        <v>22</v>
      </c>
      <c r="B14" s="23">
        <v>19982100</v>
      </c>
      <c r="C14" s="24"/>
      <c r="D14" s="23">
        <v>0</v>
      </c>
      <c r="E14" s="23"/>
      <c r="F14" s="25">
        <v>0</v>
      </c>
      <c r="G14" s="25"/>
      <c r="H14" s="23">
        <v>19982100</v>
      </c>
    </row>
    <row r="15" spans="1:8" ht="15.75" x14ac:dyDescent="0.25">
      <c r="A15" s="38" t="s">
        <v>23</v>
      </c>
      <c r="B15" s="12">
        <v>1502900</v>
      </c>
      <c r="C15" s="12"/>
      <c r="D15" s="12">
        <v>0</v>
      </c>
      <c r="E15" s="12"/>
      <c r="F15" s="12">
        <v>0</v>
      </c>
      <c r="G15" s="12"/>
      <c r="H15" s="12">
        <v>1502900</v>
      </c>
    </row>
    <row r="16" spans="1:8" ht="18" x14ac:dyDescent="0.4">
      <c r="A16" s="38" t="s">
        <v>24</v>
      </c>
      <c r="B16" s="26">
        <v>1020300</v>
      </c>
      <c r="C16" s="26"/>
      <c r="D16" s="26">
        <v>0</v>
      </c>
      <c r="E16" s="26"/>
      <c r="F16" s="26">
        <v>0</v>
      </c>
      <c r="G16" s="26"/>
      <c r="H16" s="26">
        <v>1020300</v>
      </c>
    </row>
    <row r="17" spans="1:10" ht="15.75" x14ac:dyDescent="0.25">
      <c r="A17" s="9"/>
      <c r="B17" s="12"/>
      <c r="C17" s="12"/>
      <c r="D17" s="12"/>
      <c r="E17" s="12"/>
      <c r="F17" s="12"/>
      <c r="G17" s="12"/>
      <c r="H17" s="12"/>
    </row>
    <row r="18" spans="1:10" ht="18" x14ac:dyDescent="0.4">
      <c r="A18" s="38" t="s">
        <v>25</v>
      </c>
      <c r="B18" s="26">
        <v>22505300</v>
      </c>
      <c r="C18" s="26"/>
      <c r="D18" s="26">
        <v>0</v>
      </c>
      <c r="E18" s="26"/>
      <c r="F18" s="26">
        <v>0</v>
      </c>
      <c r="G18" s="26"/>
      <c r="H18" s="26">
        <v>22505300</v>
      </c>
    </row>
    <row r="19" spans="1:10" ht="15.75" x14ac:dyDescent="0.25">
      <c r="A19" s="9"/>
      <c r="B19" s="12"/>
      <c r="C19" s="12"/>
      <c r="D19" s="12"/>
      <c r="E19" s="12"/>
      <c r="F19" s="12"/>
      <c r="G19" s="12"/>
      <c r="H19" s="12"/>
    </row>
    <row r="20" spans="1:10" ht="15.75" x14ac:dyDescent="0.25">
      <c r="A20" s="37" t="s">
        <v>26</v>
      </c>
      <c r="B20" s="12"/>
      <c r="C20" s="12"/>
      <c r="D20" s="12"/>
      <c r="E20" s="12"/>
      <c r="F20" s="12"/>
      <c r="G20" s="12"/>
      <c r="H20" s="12"/>
    </row>
    <row r="21" spans="1:10" ht="15.75" x14ac:dyDescent="0.25">
      <c r="A21" s="38" t="s">
        <v>144</v>
      </c>
      <c r="B21" s="12">
        <v>23068557</v>
      </c>
      <c r="C21" s="12"/>
      <c r="D21" s="12">
        <v>3923</v>
      </c>
      <c r="E21" s="12"/>
      <c r="F21" s="12">
        <v>9500</v>
      </c>
      <c r="G21" s="12"/>
      <c r="H21" s="12">
        <v>23081980</v>
      </c>
    </row>
    <row r="22" spans="1:10" ht="18" x14ac:dyDescent="0.4">
      <c r="A22" s="38" t="s">
        <v>27</v>
      </c>
      <c r="B22" s="26">
        <v>829100</v>
      </c>
      <c r="C22" s="26"/>
      <c r="D22" s="26">
        <v>0</v>
      </c>
      <c r="E22" s="26"/>
      <c r="F22" s="26">
        <v>0</v>
      </c>
      <c r="G22" s="26"/>
      <c r="H22" s="26">
        <v>829100</v>
      </c>
      <c r="J22" s="26"/>
    </row>
    <row r="23" spans="1:10" ht="15.75" x14ac:dyDescent="0.25">
      <c r="A23" s="9"/>
      <c r="B23" s="12"/>
      <c r="C23" s="12"/>
      <c r="D23" s="12"/>
      <c r="E23" s="12"/>
      <c r="F23" s="12"/>
      <c r="G23" s="12"/>
      <c r="H23" s="12"/>
    </row>
    <row r="24" spans="1:10" ht="15.75" x14ac:dyDescent="0.25">
      <c r="A24" s="38" t="s">
        <v>28</v>
      </c>
      <c r="B24" s="12">
        <v>22239457</v>
      </c>
      <c r="C24" s="12"/>
      <c r="D24" s="12">
        <v>3923</v>
      </c>
      <c r="E24" s="12"/>
      <c r="F24" s="12">
        <v>9500</v>
      </c>
      <c r="G24" s="12"/>
      <c r="H24" s="12">
        <v>22252880</v>
      </c>
    </row>
    <row r="25" spans="1:10" ht="15.75" x14ac:dyDescent="0.25">
      <c r="A25" s="9"/>
      <c r="B25" s="12"/>
      <c r="C25" s="12"/>
      <c r="D25" s="12"/>
      <c r="E25" s="12"/>
      <c r="F25" s="12"/>
      <c r="G25" s="12"/>
      <c r="H25" s="12"/>
    </row>
    <row r="26" spans="1:10" ht="18" x14ac:dyDescent="0.4">
      <c r="A26" s="38" t="s">
        <v>29</v>
      </c>
      <c r="B26" s="26">
        <v>-140200</v>
      </c>
      <c r="C26" s="26"/>
      <c r="D26" s="26">
        <v>6484</v>
      </c>
      <c r="E26" s="26"/>
      <c r="F26" s="26">
        <v>0</v>
      </c>
      <c r="G26" s="12"/>
      <c r="H26" s="26">
        <v>-133716</v>
      </c>
    </row>
    <row r="27" spans="1:10" ht="18" x14ac:dyDescent="0.4">
      <c r="A27" s="38" t="s">
        <v>30</v>
      </c>
      <c r="B27" s="26">
        <v>0</v>
      </c>
      <c r="C27" s="26"/>
      <c r="D27" s="26">
        <v>0</v>
      </c>
      <c r="E27" s="26"/>
      <c r="F27" s="26">
        <v>0</v>
      </c>
      <c r="G27" s="26"/>
      <c r="H27" s="26">
        <v>0</v>
      </c>
    </row>
    <row r="28" spans="1:10" ht="15.75" x14ac:dyDescent="0.25">
      <c r="A28" s="9"/>
      <c r="B28" s="12"/>
      <c r="C28" s="12"/>
      <c r="D28" s="12"/>
      <c r="E28" s="12"/>
      <c r="F28" s="12"/>
      <c r="G28" s="12"/>
      <c r="H28" s="12"/>
    </row>
    <row r="29" spans="1:10" ht="18" x14ac:dyDescent="0.4">
      <c r="A29" s="38" t="s">
        <v>31</v>
      </c>
      <c r="B29" s="26">
        <v>22099257</v>
      </c>
      <c r="C29" s="26"/>
      <c r="D29" s="26">
        <v>10407</v>
      </c>
      <c r="E29" s="26"/>
      <c r="F29" s="26">
        <v>9500</v>
      </c>
      <c r="G29" s="26"/>
      <c r="H29" s="26">
        <v>22119164</v>
      </c>
    </row>
    <row r="30" spans="1:10" ht="14.1" customHeight="1" x14ac:dyDescent="0.25">
      <c r="A30" s="9"/>
      <c r="B30" s="12"/>
      <c r="C30" s="12"/>
      <c r="D30" s="12"/>
      <c r="E30" s="12"/>
      <c r="F30" s="47"/>
      <c r="G30" s="12"/>
      <c r="H30" s="12"/>
    </row>
    <row r="31" spans="1:10" ht="14.1" customHeight="1" x14ac:dyDescent="0.25">
      <c r="A31" s="9" t="s">
        <v>2</v>
      </c>
      <c r="B31" s="12">
        <v>406043</v>
      </c>
      <c r="C31" s="12"/>
      <c r="D31" s="12">
        <v>-10407</v>
      </c>
      <c r="E31" s="12"/>
      <c r="F31" s="12">
        <v>-9500</v>
      </c>
      <c r="G31" s="12"/>
      <c r="H31" s="12">
        <v>386136</v>
      </c>
    </row>
    <row r="32" spans="1:10" ht="14.1" customHeight="1" x14ac:dyDescent="0.25">
      <c r="A32" s="9"/>
      <c r="B32" s="12"/>
      <c r="C32" s="12"/>
      <c r="D32" s="12"/>
      <c r="E32" s="12"/>
      <c r="F32" s="47"/>
      <c r="G32" s="12"/>
      <c r="H32" s="12"/>
    </row>
    <row r="33" spans="1:10" ht="14.1" customHeight="1" x14ac:dyDescent="0.25">
      <c r="A33" s="9" t="s">
        <v>32</v>
      </c>
      <c r="B33" s="12">
        <v>0</v>
      </c>
      <c r="C33" s="12"/>
      <c r="D33" s="12">
        <v>0</v>
      </c>
      <c r="E33" s="12"/>
      <c r="F33" s="30">
        <v>0</v>
      </c>
      <c r="G33" s="12"/>
      <c r="H33" s="12">
        <v>0</v>
      </c>
    </row>
    <row r="34" spans="1:10" ht="14.1" customHeight="1" x14ac:dyDescent="0.25">
      <c r="A34" s="9"/>
      <c r="B34" s="12"/>
      <c r="C34" s="12"/>
      <c r="D34" s="12"/>
      <c r="E34" s="12"/>
      <c r="F34" s="47"/>
      <c r="G34" s="12"/>
      <c r="H34" s="12"/>
    </row>
    <row r="35" spans="1:10" ht="18" x14ac:dyDescent="0.4">
      <c r="A35" s="38" t="s">
        <v>233</v>
      </c>
      <c r="B35" s="26">
        <v>0</v>
      </c>
      <c r="C35" s="26"/>
      <c r="D35" s="26">
        <v>0</v>
      </c>
      <c r="E35" s="26"/>
      <c r="F35" s="26">
        <v>0</v>
      </c>
      <c r="G35" s="26"/>
      <c r="H35" s="26">
        <v>0</v>
      </c>
    </row>
    <row r="36" spans="1:10" ht="15.75" x14ac:dyDescent="0.25">
      <c r="A36" s="38"/>
      <c r="B36" s="12"/>
      <c r="C36" s="12"/>
      <c r="D36" s="12"/>
      <c r="E36" s="12"/>
      <c r="F36" s="12"/>
      <c r="G36" s="12"/>
      <c r="H36" s="12"/>
    </row>
    <row r="37" spans="1:10" ht="15.75" x14ac:dyDescent="0.25">
      <c r="A37" s="37" t="s">
        <v>33</v>
      </c>
      <c r="B37" s="13"/>
      <c r="C37" s="13"/>
      <c r="D37" s="13"/>
      <c r="E37" s="13"/>
      <c r="F37" s="13"/>
      <c r="G37" s="13"/>
      <c r="H37" s="13"/>
    </row>
    <row r="38" spans="1:10" ht="20.25" x14ac:dyDescent="0.55000000000000004">
      <c r="A38" s="28" t="s">
        <v>234</v>
      </c>
      <c r="B38" s="48">
        <v>406043</v>
      </c>
      <c r="C38" s="49"/>
      <c r="D38" s="48">
        <v>-10407</v>
      </c>
      <c r="E38" s="50"/>
      <c r="F38" s="48">
        <v>-9500</v>
      </c>
      <c r="G38" s="49"/>
      <c r="H38" s="48">
        <v>386136</v>
      </c>
      <c r="J38" s="1">
        <f>H38-H18</f>
        <v>-22119164</v>
      </c>
    </row>
    <row r="40" spans="1:10" ht="14.1" customHeight="1" x14ac:dyDescent="0.25">
      <c r="A40" s="9"/>
      <c r="B40" s="12"/>
      <c r="C40" s="12"/>
      <c r="D40" s="12"/>
      <c r="E40" s="12"/>
      <c r="F40" s="12"/>
      <c r="G40" s="12"/>
      <c r="H40" s="12"/>
    </row>
    <row r="41" spans="1:10" ht="18" x14ac:dyDescent="0.4">
      <c r="B41" s="6"/>
      <c r="C41" s="6"/>
      <c r="D41" s="19"/>
      <c r="E41" s="6"/>
      <c r="F41" s="6"/>
      <c r="G41" s="6"/>
      <c r="H41" s="15"/>
    </row>
    <row r="42" spans="1:10" ht="18" x14ac:dyDescent="0.4">
      <c r="A42" s="71" t="s">
        <v>231</v>
      </c>
      <c r="B42" s="6"/>
      <c r="C42" s="6"/>
      <c r="D42" s="19"/>
      <c r="E42" s="6"/>
      <c r="F42" s="6"/>
      <c r="G42" s="6"/>
      <c r="H42" s="15"/>
    </row>
    <row r="43" spans="1:10" ht="15.75" x14ac:dyDescent="0.25">
      <c r="A43" s="29"/>
      <c r="B43" s="6"/>
      <c r="C43" s="6"/>
      <c r="D43" s="6"/>
      <c r="E43" s="6"/>
      <c r="F43" s="6"/>
      <c r="G43" s="6"/>
      <c r="H43" s="6"/>
    </row>
    <row r="44" spans="1:10" ht="15.75" x14ac:dyDescent="0.25">
      <c r="A44" s="29"/>
      <c r="B44" s="6"/>
      <c r="C44" s="6"/>
      <c r="D44" s="6"/>
      <c r="E44" s="6"/>
      <c r="F44" s="6"/>
      <c r="G44" s="6"/>
      <c r="H44" s="6"/>
    </row>
    <row r="45" spans="1:10" x14ac:dyDescent="0.2">
      <c r="B45" s="6"/>
      <c r="C45" s="6"/>
      <c r="D45" s="6"/>
      <c r="E45" s="6"/>
      <c r="F45" s="6"/>
      <c r="G45" s="6"/>
      <c r="H45" s="6"/>
    </row>
    <row r="46" spans="1:10" x14ac:dyDescent="0.2">
      <c r="B46" s="6"/>
      <c r="C46" s="6"/>
      <c r="D46" s="6"/>
      <c r="E46" s="6"/>
      <c r="F46" s="6"/>
      <c r="G46" s="6"/>
      <c r="H46" s="6"/>
    </row>
    <row r="47" spans="1:10" x14ac:dyDescent="0.2">
      <c r="B47" s="6"/>
      <c r="C47" s="6"/>
      <c r="D47" s="6"/>
      <c r="E47" s="6"/>
      <c r="F47" s="6"/>
      <c r="G47" s="6"/>
      <c r="H47" s="6"/>
    </row>
    <row r="48" spans="1:10" x14ac:dyDescent="0.2">
      <c r="B48" s="6"/>
      <c r="C48" s="6"/>
      <c r="D48" s="6"/>
      <c r="E48" s="6"/>
      <c r="F48" s="6"/>
      <c r="G48" s="6"/>
      <c r="H48" s="6"/>
    </row>
    <row r="49" spans="2:8" x14ac:dyDescent="0.2">
      <c r="B49" s="6"/>
      <c r="C49" s="6"/>
      <c r="D49" s="6"/>
      <c r="E49" s="6"/>
      <c r="F49" s="6"/>
      <c r="G49" s="6"/>
      <c r="H49" s="6"/>
    </row>
    <row r="50" spans="2:8" x14ac:dyDescent="0.2">
      <c r="B50" s="6"/>
      <c r="C50" s="6"/>
      <c r="D50" s="6"/>
      <c r="E50" s="6"/>
      <c r="F50" s="6"/>
      <c r="G50" s="6"/>
      <c r="H50" s="6"/>
    </row>
    <row r="51" spans="2:8" x14ac:dyDescent="0.2">
      <c r="B51" s="6"/>
      <c r="C51" s="6"/>
      <c r="D51" s="6"/>
      <c r="E51" s="6"/>
      <c r="F51" s="6"/>
      <c r="G51" s="6"/>
      <c r="H51" s="6"/>
    </row>
    <row r="52" spans="2:8" x14ac:dyDescent="0.2">
      <c r="B52" s="6"/>
      <c r="C52" s="6"/>
      <c r="D52" s="6"/>
      <c r="E52" s="6"/>
      <c r="F52" s="6"/>
      <c r="G52" s="6"/>
      <c r="H52" s="6"/>
    </row>
    <row r="53" spans="2:8" x14ac:dyDescent="0.2">
      <c r="B53" s="6"/>
      <c r="C53" s="6"/>
      <c r="D53" s="6"/>
      <c r="E53" s="6"/>
      <c r="F53" s="6"/>
      <c r="G53" s="6"/>
      <c r="H53" s="6"/>
    </row>
    <row r="54" spans="2:8" x14ac:dyDescent="0.2">
      <c r="B54" s="6"/>
      <c r="C54" s="6"/>
      <c r="D54" s="6"/>
      <c r="E54" s="6"/>
      <c r="F54" s="6"/>
      <c r="G54" s="6"/>
      <c r="H54" s="6"/>
    </row>
    <row r="55" spans="2:8" x14ac:dyDescent="0.2">
      <c r="B55" s="6"/>
      <c r="C55" s="6"/>
      <c r="D55" s="6"/>
      <c r="E55" s="6"/>
      <c r="F55" s="6"/>
      <c r="G55" s="6"/>
      <c r="H55" s="6"/>
    </row>
    <row r="56" spans="2:8" x14ac:dyDescent="0.2">
      <c r="B56" s="6"/>
      <c r="C56" s="6"/>
      <c r="D56" s="6"/>
      <c r="E56" s="6"/>
      <c r="F56" s="6"/>
      <c r="G56" s="6"/>
      <c r="H56" s="6"/>
    </row>
    <row r="57" spans="2:8" x14ac:dyDescent="0.2">
      <c r="B57" s="6"/>
      <c r="C57" s="6"/>
      <c r="D57" s="6"/>
      <c r="E57" s="6"/>
      <c r="F57" s="6"/>
      <c r="G57" s="6"/>
      <c r="H57" s="6"/>
    </row>
    <row r="58" spans="2:8" x14ac:dyDescent="0.2">
      <c r="B58" s="6"/>
      <c r="C58" s="6"/>
      <c r="D58" s="6"/>
      <c r="E58" s="6"/>
      <c r="F58" s="6"/>
      <c r="G58" s="6"/>
      <c r="H58" s="6"/>
    </row>
    <row r="59" spans="2:8" x14ac:dyDescent="0.2">
      <c r="B59" s="6"/>
      <c r="C59" s="6"/>
      <c r="D59" s="6"/>
      <c r="E59" s="6"/>
      <c r="F59" s="6"/>
      <c r="G59" s="6"/>
      <c r="H59" s="6"/>
    </row>
    <row r="60" spans="2:8" x14ac:dyDescent="0.2">
      <c r="B60" s="6"/>
      <c r="C60" s="6"/>
      <c r="D60" s="6"/>
      <c r="E60" s="6"/>
      <c r="F60" s="6"/>
      <c r="G60" s="6"/>
      <c r="H60" s="6"/>
    </row>
    <row r="61" spans="2:8" x14ac:dyDescent="0.2">
      <c r="B61" s="6"/>
      <c r="C61" s="6"/>
      <c r="D61" s="6"/>
      <c r="E61" s="6"/>
      <c r="F61" s="6"/>
      <c r="G61" s="6"/>
      <c r="H61" s="6"/>
    </row>
    <row r="62" spans="2:8" x14ac:dyDescent="0.2">
      <c r="B62" s="6"/>
      <c r="C62" s="6"/>
      <c r="D62" s="6"/>
      <c r="E62" s="6"/>
      <c r="F62" s="6"/>
      <c r="G62" s="6"/>
      <c r="H62" s="6"/>
    </row>
    <row r="63" spans="2:8" x14ac:dyDescent="0.2">
      <c r="B63" s="6"/>
      <c r="C63" s="6"/>
      <c r="D63" s="6"/>
      <c r="E63" s="6"/>
      <c r="F63" s="6"/>
      <c r="G63" s="6"/>
      <c r="H63" s="6"/>
    </row>
    <row r="64" spans="2:8" x14ac:dyDescent="0.2">
      <c r="B64" s="6"/>
      <c r="C64" s="6"/>
      <c r="D64" s="6"/>
      <c r="E64" s="6"/>
      <c r="F64" s="6"/>
      <c r="G64" s="6"/>
      <c r="H64" s="6"/>
    </row>
    <row r="65" spans="2:8" x14ac:dyDescent="0.2">
      <c r="B65" s="6"/>
      <c r="C65" s="6"/>
      <c r="D65" s="6"/>
      <c r="E65" s="6"/>
      <c r="F65" s="6"/>
      <c r="G65" s="6"/>
      <c r="H65" s="6"/>
    </row>
    <row r="66" spans="2:8" x14ac:dyDescent="0.2">
      <c r="B66" s="6"/>
      <c r="C66" s="6"/>
      <c r="D66" s="6"/>
      <c r="E66" s="6"/>
      <c r="F66" s="6"/>
      <c r="G66" s="6"/>
      <c r="H66" s="6"/>
    </row>
    <row r="67" spans="2:8" x14ac:dyDescent="0.2">
      <c r="B67" s="6"/>
      <c r="C67" s="6"/>
      <c r="D67" s="6"/>
      <c r="E67" s="6"/>
      <c r="F67" s="6"/>
      <c r="G67" s="6"/>
      <c r="H67" s="6"/>
    </row>
    <row r="68" spans="2:8" x14ac:dyDescent="0.2">
      <c r="B68" s="6"/>
      <c r="C68" s="6"/>
      <c r="D68" s="6"/>
      <c r="E68" s="6"/>
      <c r="F68" s="6"/>
      <c r="G68" s="6"/>
      <c r="H68" s="6"/>
    </row>
    <row r="69" spans="2:8" x14ac:dyDescent="0.2">
      <c r="B69" s="6"/>
      <c r="C69" s="6"/>
      <c r="D69" s="6"/>
      <c r="E69" s="6"/>
      <c r="F69" s="6"/>
      <c r="G69" s="6"/>
      <c r="H69" s="6"/>
    </row>
    <row r="70" spans="2:8" x14ac:dyDescent="0.2">
      <c r="B70" s="6"/>
      <c r="C70" s="6"/>
      <c r="D70" s="6"/>
      <c r="E70" s="6"/>
      <c r="F70" s="6"/>
      <c r="G70" s="6"/>
      <c r="H70" s="6"/>
    </row>
    <row r="71" spans="2:8" x14ac:dyDescent="0.2">
      <c r="B71" s="6"/>
      <c r="C71" s="6"/>
      <c r="D71" s="6"/>
      <c r="E71" s="6"/>
      <c r="F71" s="6"/>
      <c r="G71" s="6"/>
      <c r="H71" s="6"/>
    </row>
  </sheetData>
  <phoneticPr fontId="20" type="noConversion"/>
  <printOptions gridLinesSet="0"/>
  <pageMargins left="0.6" right="0.6" top="0.5" bottom="0.5" header="0" footer="0.5"/>
  <pageSetup scale="6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55"/>
  <sheetViews>
    <sheetView showGridLines="0" zoomScaleNormal="100" workbookViewId="0">
      <selection activeCell="L42" sqref="L42"/>
    </sheetView>
  </sheetViews>
  <sheetFormatPr defaultColWidth="9.140625" defaultRowHeight="12.75" x14ac:dyDescent="0.2"/>
  <cols>
    <col min="1" max="1" width="40.140625" style="1" customWidth="1"/>
    <col min="2" max="2" width="12.28515625" style="1" customWidth="1"/>
    <col min="3" max="3" width="1.7109375" style="1" customWidth="1"/>
    <col min="4" max="4" width="12.5703125" style="1" customWidth="1"/>
    <col min="5" max="5" width="1.7109375" style="1" customWidth="1"/>
    <col min="6" max="6" width="11.7109375" style="1" customWidth="1"/>
    <col min="7" max="7" width="1.7109375" style="1" customWidth="1"/>
    <col min="8" max="8" width="12" style="1" customWidth="1"/>
    <col min="9" max="9" width="1.7109375" style="1" customWidth="1"/>
    <col min="10" max="10" width="12.5703125" style="1" bestFit="1" customWidth="1"/>
    <col min="11" max="16384" width="9.140625" style="1"/>
  </cols>
  <sheetData>
    <row r="1" spans="1:10" ht="15.75" x14ac:dyDescent="0.25">
      <c r="A1" s="4"/>
      <c r="B1" s="21"/>
      <c r="C1" s="21"/>
      <c r="D1" s="21"/>
      <c r="E1" s="21"/>
      <c r="F1" s="21"/>
      <c r="G1" s="21"/>
      <c r="H1" s="21"/>
      <c r="I1" s="21"/>
      <c r="J1" s="21"/>
    </row>
    <row r="2" spans="1:10" ht="15" customHeight="1" x14ac:dyDescent="0.25">
      <c r="A2" s="4" t="s">
        <v>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" customHeight="1" x14ac:dyDescent="0.25">
      <c r="A3" s="4" t="s">
        <v>34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 x14ac:dyDescent="0.25">
      <c r="A4" s="28" t="s">
        <v>235</v>
      </c>
      <c r="B4" s="21"/>
      <c r="C4" s="21"/>
      <c r="D4" s="21"/>
      <c r="E4" s="21"/>
      <c r="F4" s="21"/>
      <c r="G4" s="21"/>
      <c r="H4" s="21"/>
      <c r="I4" s="21"/>
      <c r="J4" s="18" t="s">
        <v>35</v>
      </c>
    </row>
    <row r="5" spans="1:10" ht="15" customHeight="1" x14ac:dyDescent="0.25">
      <c r="A5" s="9" t="s">
        <v>6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2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12" customHeight="1" x14ac:dyDescent="0.2">
      <c r="A8" s="21"/>
      <c r="B8" s="10"/>
      <c r="C8" s="10"/>
      <c r="D8" s="10" t="s">
        <v>16</v>
      </c>
      <c r="E8" s="10"/>
      <c r="F8" s="10"/>
      <c r="G8" s="10"/>
      <c r="H8" s="10"/>
      <c r="I8" s="10"/>
      <c r="J8" s="10"/>
    </row>
    <row r="9" spans="1:10" ht="12" customHeight="1" x14ac:dyDescent="0.2">
      <c r="A9" s="21"/>
      <c r="B9" s="10" t="s">
        <v>36</v>
      </c>
      <c r="C9" s="10"/>
      <c r="D9" s="10" t="s">
        <v>37</v>
      </c>
      <c r="E9" s="10"/>
      <c r="F9" s="10" t="s">
        <v>17</v>
      </c>
      <c r="G9" s="10"/>
      <c r="H9" s="10" t="s">
        <v>38</v>
      </c>
      <c r="I9" s="10"/>
      <c r="J9" s="10" t="s">
        <v>39</v>
      </c>
    </row>
    <row r="10" spans="1:10" ht="12" customHeight="1" x14ac:dyDescent="0.2">
      <c r="A10" s="21"/>
      <c r="B10" s="11" t="s">
        <v>40</v>
      </c>
      <c r="C10" s="11"/>
      <c r="D10" s="11" t="s">
        <v>19</v>
      </c>
      <c r="E10" s="11"/>
      <c r="F10" s="11" t="s">
        <v>20</v>
      </c>
      <c r="G10" s="11"/>
      <c r="H10" s="11" t="s">
        <v>40</v>
      </c>
      <c r="I10" s="11"/>
      <c r="J10" s="11" t="s">
        <v>40</v>
      </c>
    </row>
    <row r="11" spans="1:10" ht="9.9499999999999993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2">
      <c r="A12" s="32" t="s">
        <v>41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0" x14ac:dyDescent="0.2">
      <c r="A13" s="21" t="s">
        <v>195</v>
      </c>
      <c r="B13" s="51">
        <v>8380900</v>
      </c>
      <c r="C13" s="51"/>
      <c r="D13" s="51">
        <v>-5100</v>
      </c>
      <c r="E13" s="51"/>
      <c r="F13" s="51">
        <v>8375800</v>
      </c>
      <c r="G13" s="51"/>
      <c r="H13" s="51">
        <v>607259</v>
      </c>
      <c r="I13" s="51"/>
      <c r="J13" s="51">
        <v>7768541</v>
      </c>
    </row>
    <row r="14" spans="1:10" x14ac:dyDescent="0.2">
      <c r="A14" s="21" t="s">
        <v>196</v>
      </c>
      <c r="B14" s="52">
        <v>2642400</v>
      </c>
      <c r="C14" s="51"/>
      <c r="D14" s="20">
        <v>5100</v>
      </c>
      <c r="E14" s="51"/>
      <c r="F14" s="52">
        <v>2647500</v>
      </c>
      <c r="G14" s="51"/>
      <c r="H14" s="52">
        <v>36237</v>
      </c>
      <c r="I14" s="51"/>
      <c r="J14" s="20">
        <v>2611263</v>
      </c>
    </row>
    <row r="15" spans="1:10" x14ac:dyDescent="0.2">
      <c r="A15" s="21" t="s">
        <v>42</v>
      </c>
      <c r="B15" s="20">
        <v>5299500</v>
      </c>
      <c r="C15" s="20"/>
      <c r="D15" s="20">
        <v>0</v>
      </c>
      <c r="E15" s="20"/>
      <c r="F15" s="20">
        <v>5299500</v>
      </c>
      <c r="G15" s="20"/>
      <c r="H15" s="52">
        <v>439948</v>
      </c>
      <c r="I15" s="20"/>
      <c r="J15" s="20">
        <v>4859552</v>
      </c>
    </row>
    <row r="16" spans="1:10" x14ac:dyDescent="0.2">
      <c r="A16" s="21" t="s">
        <v>43</v>
      </c>
      <c r="B16" s="20">
        <v>1514500</v>
      </c>
      <c r="C16" s="20"/>
      <c r="D16" s="20">
        <v>0</v>
      </c>
      <c r="E16" s="20"/>
      <c r="F16" s="20">
        <v>1514500</v>
      </c>
      <c r="G16" s="20"/>
      <c r="H16" s="52">
        <v>51023</v>
      </c>
      <c r="I16" s="20"/>
      <c r="J16" s="20">
        <v>1463477</v>
      </c>
    </row>
    <row r="17" spans="1:10" x14ac:dyDescent="0.2">
      <c r="A17" s="21" t="s">
        <v>197</v>
      </c>
      <c r="B17" s="20">
        <v>1815600</v>
      </c>
      <c r="C17" s="20"/>
      <c r="D17" s="20">
        <v>0</v>
      </c>
      <c r="E17" s="20"/>
      <c r="F17" s="20">
        <v>1815600</v>
      </c>
      <c r="G17" s="20"/>
      <c r="H17" s="52">
        <v>20967</v>
      </c>
      <c r="I17" s="20"/>
      <c r="J17" s="20">
        <v>1794633</v>
      </c>
    </row>
    <row r="18" spans="1:10" x14ac:dyDescent="0.2">
      <c r="A18" s="21" t="s">
        <v>46</v>
      </c>
      <c r="B18" s="20">
        <v>291600</v>
      </c>
      <c r="C18" s="20"/>
      <c r="D18" s="20">
        <v>0</v>
      </c>
      <c r="E18" s="20"/>
      <c r="F18" s="20">
        <v>291600</v>
      </c>
      <c r="G18" s="20"/>
      <c r="H18" s="52">
        <v>23206</v>
      </c>
      <c r="I18" s="20"/>
      <c r="J18" s="20">
        <v>268394</v>
      </c>
    </row>
    <row r="19" spans="1:10" x14ac:dyDescent="0.2">
      <c r="A19" s="21" t="s">
        <v>44</v>
      </c>
      <c r="B19" s="20">
        <v>178100</v>
      </c>
      <c r="C19" s="20"/>
      <c r="D19" s="20">
        <v>0</v>
      </c>
      <c r="E19" s="20"/>
      <c r="F19" s="20">
        <v>178100</v>
      </c>
      <c r="G19" s="20"/>
      <c r="H19" s="52">
        <v>8208</v>
      </c>
      <c r="I19" s="20"/>
      <c r="J19" s="20">
        <v>169892</v>
      </c>
    </row>
    <row r="20" spans="1:10" x14ac:dyDescent="0.2">
      <c r="A20" s="21" t="s">
        <v>45</v>
      </c>
      <c r="B20" s="20">
        <v>262800</v>
      </c>
      <c r="C20" s="20"/>
      <c r="D20" s="20">
        <v>0</v>
      </c>
      <c r="E20" s="20"/>
      <c r="F20" s="20">
        <v>262800</v>
      </c>
      <c r="G20" s="20"/>
      <c r="H20" s="52">
        <v>847</v>
      </c>
      <c r="I20" s="20"/>
      <c r="J20" s="20">
        <v>261953</v>
      </c>
    </row>
    <row r="21" spans="1:10" x14ac:dyDescent="0.2">
      <c r="A21" s="21" t="s">
        <v>47</v>
      </c>
      <c r="B21" s="20">
        <v>276400</v>
      </c>
      <c r="C21" s="20"/>
      <c r="D21" s="20">
        <v>0</v>
      </c>
      <c r="E21" s="20"/>
      <c r="F21" s="20">
        <v>276400</v>
      </c>
      <c r="G21" s="20"/>
      <c r="H21" s="52">
        <v>22544</v>
      </c>
      <c r="I21" s="20"/>
      <c r="J21" s="20">
        <v>253856</v>
      </c>
    </row>
    <row r="22" spans="1:10" x14ac:dyDescent="0.2">
      <c r="A22" s="21" t="s">
        <v>49</v>
      </c>
      <c r="B22" s="20">
        <v>287700</v>
      </c>
      <c r="C22" s="20"/>
      <c r="D22" s="20">
        <v>0</v>
      </c>
      <c r="E22" s="20"/>
      <c r="F22" s="20">
        <v>287700</v>
      </c>
      <c r="G22" s="20"/>
      <c r="H22" s="52">
        <v>27692</v>
      </c>
      <c r="I22" s="20"/>
      <c r="J22" s="20">
        <v>260008</v>
      </c>
    </row>
    <row r="23" spans="1:10" hidden="1" x14ac:dyDescent="0.2">
      <c r="A23" s="21" t="s">
        <v>48</v>
      </c>
      <c r="B23" s="20"/>
      <c r="C23" s="20"/>
      <c r="D23" s="20">
        <v>0</v>
      </c>
      <c r="E23" s="20"/>
      <c r="F23" s="20"/>
      <c r="G23" s="20"/>
      <c r="H23" s="52">
        <v>0</v>
      </c>
      <c r="I23" s="20"/>
      <c r="J23" s="20">
        <v>0</v>
      </c>
    </row>
    <row r="24" spans="1:10" hidden="1" x14ac:dyDescent="0.2">
      <c r="A24" s="21" t="s">
        <v>151</v>
      </c>
      <c r="B24" s="20"/>
      <c r="C24" s="20"/>
      <c r="D24" s="20">
        <v>0</v>
      </c>
      <c r="E24" s="20"/>
      <c r="F24" s="20"/>
      <c r="G24" s="20"/>
      <c r="H24" s="52">
        <v>0</v>
      </c>
      <c r="I24" s="20"/>
      <c r="J24" s="20">
        <v>0</v>
      </c>
    </row>
    <row r="25" spans="1:10" x14ac:dyDescent="0.2">
      <c r="A25" s="21" t="s">
        <v>50</v>
      </c>
      <c r="B25" s="20">
        <v>78400</v>
      </c>
      <c r="C25" s="20"/>
      <c r="D25" s="20">
        <v>0</v>
      </c>
      <c r="E25" s="20"/>
      <c r="F25" s="20">
        <v>78400</v>
      </c>
      <c r="G25" s="20"/>
      <c r="H25" s="52">
        <v>8080</v>
      </c>
      <c r="I25" s="20"/>
      <c r="J25" s="20">
        <v>70320</v>
      </c>
    </row>
    <row r="26" spans="1:10" x14ac:dyDescent="0.2">
      <c r="A26" s="21" t="s">
        <v>51</v>
      </c>
      <c r="B26" s="20">
        <v>31000</v>
      </c>
      <c r="C26" s="20"/>
      <c r="D26" s="20">
        <v>0</v>
      </c>
      <c r="E26" s="20"/>
      <c r="F26" s="20">
        <v>31000</v>
      </c>
      <c r="G26" s="20"/>
      <c r="H26" s="52">
        <v>3219</v>
      </c>
      <c r="I26" s="20"/>
      <c r="J26" s="20">
        <v>27781</v>
      </c>
    </row>
    <row r="27" spans="1:10" x14ac:dyDescent="0.2">
      <c r="A27" s="21" t="s">
        <v>181</v>
      </c>
      <c r="B27" s="20">
        <v>956400</v>
      </c>
      <c r="C27" s="20"/>
      <c r="D27" s="20">
        <v>0</v>
      </c>
      <c r="E27" s="20"/>
      <c r="F27" s="20">
        <v>956400</v>
      </c>
      <c r="G27" s="20"/>
      <c r="H27" s="52">
        <v>220116</v>
      </c>
      <c r="I27" s="20"/>
      <c r="J27" s="20">
        <v>736284</v>
      </c>
    </row>
    <row r="28" spans="1:10" ht="15" x14ac:dyDescent="0.35">
      <c r="A28" s="21" t="s">
        <v>222</v>
      </c>
      <c r="B28" s="7">
        <v>45400</v>
      </c>
      <c r="C28" s="7"/>
      <c r="D28" s="7">
        <v>0</v>
      </c>
      <c r="E28" s="7"/>
      <c r="F28" s="7">
        <v>45400</v>
      </c>
      <c r="G28" s="20"/>
      <c r="H28" s="7">
        <v>1703</v>
      </c>
      <c r="I28" s="7"/>
      <c r="J28" s="7">
        <v>43697</v>
      </c>
    </row>
    <row r="29" spans="1:10" x14ac:dyDescent="0.2">
      <c r="A29" s="21" t="s">
        <v>52</v>
      </c>
      <c r="B29" s="20">
        <v>22060700</v>
      </c>
      <c r="C29" s="20">
        <v>0</v>
      </c>
      <c r="D29" s="20">
        <v>0</v>
      </c>
      <c r="E29" s="20">
        <v>0</v>
      </c>
      <c r="F29" s="20">
        <v>22060700</v>
      </c>
      <c r="G29" s="20">
        <v>0</v>
      </c>
      <c r="H29" s="20">
        <v>1471049</v>
      </c>
      <c r="I29" s="20">
        <v>0</v>
      </c>
      <c r="J29" s="20">
        <v>20589651</v>
      </c>
    </row>
    <row r="30" spans="1:10" x14ac:dyDescent="0.2">
      <c r="A30" s="21" t="s">
        <v>128</v>
      </c>
      <c r="B30" s="20">
        <v>-1879500</v>
      </c>
      <c r="C30" s="20"/>
      <c r="D30" s="20">
        <v>0</v>
      </c>
      <c r="E30" s="20"/>
      <c r="F30" s="20">
        <v>-1879500</v>
      </c>
      <c r="G30" s="20"/>
      <c r="H30" s="52">
        <v>-60607</v>
      </c>
      <c r="I30" s="20"/>
      <c r="J30" s="20">
        <v>-1818893</v>
      </c>
    </row>
    <row r="31" spans="1:10" x14ac:dyDescent="0.2">
      <c r="A31" s="21" t="s">
        <v>216</v>
      </c>
      <c r="B31" s="20">
        <v>-191600</v>
      </c>
      <c r="C31" s="20"/>
      <c r="D31" s="20">
        <v>0</v>
      </c>
      <c r="E31" s="20"/>
      <c r="F31" s="20">
        <v>-191600</v>
      </c>
      <c r="G31" s="20"/>
      <c r="H31" s="52">
        <v>0</v>
      </c>
      <c r="I31" s="20"/>
      <c r="J31" s="20">
        <v>-191600</v>
      </c>
    </row>
    <row r="32" spans="1:10" ht="15" x14ac:dyDescent="0.35">
      <c r="A32" s="21" t="s">
        <v>129</v>
      </c>
      <c r="B32" s="7">
        <v>-7500</v>
      </c>
      <c r="C32" s="7"/>
      <c r="D32" s="7">
        <v>0</v>
      </c>
      <c r="E32" s="7"/>
      <c r="F32" s="7">
        <v>-7500</v>
      </c>
      <c r="G32" s="7"/>
      <c r="H32" s="7">
        <v>0</v>
      </c>
      <c r="I32" s="7"/>
      <c r="J32" s="7">
        <v>-7500</v>
      </c>
    </row>
    <row r="33" spans="1:10" ht="15" x14ac:dyDescent="0.35">
      <c r="A33" s="21" t="s">
        <v>53</v>
      </c>
      <c r="B33" s="7">
        <v>19982100</v>
      </c>
      <c r="C33" s="7">
        <v>0</v>
      </c>
      <c r="D33" s="7">
        <v>0</v>
      </c>
      <c r="E33" s="7">
        <v>0</v>
      </c>
      <c r="F33" s="7">
        <v>19982100</v>
      </c>
      <c r="G33" s="7">
        <v>0</v>
      </c>
      <c r="H33" s="7">
        <v>1410442</v>
      </c>
      <c r="I33" s="7">
        <v>0</v>
      </c>
      <c r="J33" s="7">
        <v>18571658</v>
      </c>
    </row>
    <row r="34" spans="1:10" x14ac:dyDescent="0.2">
      <c r="A34" s="21"/>
      <c r="B34" s="20"/>
      <c r="C34" s="20"/>
      <c r="D34" s="20"/>
      <c r="E34" s="20"/>
      <c r="F34" s="20"/>
      <c r="G34" s="20"/>
      <c r="H34" s="20"/>
      <c r="I34" s="20"/>
      <c r="J34" s="20"/>
    </row>
    <row r="35" spans="1:10" x14ac:dyDescent="0.2">
      <c r="A35" s="32" t="s">
        <v>54</v>
      </c>
      <c r="B35" s="20"/>
      <c r="C35" s="20"/>
      <c r="D35" s="20"/>
      <c r="E35" s="20"/>
      <c r="F35" s="20"/>
      <c r="G35" s="20"/>
      <c r="H35" s="20"/>
      <c r="I35" s="20"/>
      <c r="J35" s="20"/>
    </row>
    <row r="36" spans="1:10" x14ac:dyDescent="0.2">
      <c r="A36" s="21" t="s">
        <v>55</v>
      </c>
      <c r="B36" s="20">
        <v>406500</v>
      </c>
      <c r="C36" s="20"/>
      <c r="D36" s="20">
        <v>0</v>
      </c>
      <c r="E36" s="20"/>
      <c r="F36" s="20">
        <v>406500</v>
      </c>
      <c r="G36" s="20"/>
      <c r="H36" s="52">
        <v>26812</v>
      </c>
      <c r="I36" s="20"/>
      <c r="J36" s="20">
        <v>379688</v>
      </c>
    </row>
    <row r="37" spans="1:10" x14ac:dyDescent="0.2">
      <c r="A37" s="21" t="s">
        <v>56</v>
      </c>
      <c r="B37" s="20">
        <v>283700</v>
      </c>
      <c r="C37" s="20"/>
      <c r="D37" s="20">
        <v>0</v>
      </c>
      <c r="E37" s="20"/>
      <c r="F37" s="20">
        <v>283700</v>
      </c>
      <c r="G37" s="20"/>
      <c r="H37" s="52">
        <v>22976</v>
      </c>
      <c r="I37" s="20"/>
      <c r="J37" s="20">
        <v>260724</v>
      </c>
    </row>
    <row r="38" spans="1:10" x14ac:dyDescent="0.2">
      <c r="A38" s="21" t="s">
        <v>57</v>
      </c>
      <c r="B38" s="20">
        <v>356500</v>
      </c>
      <c r="C38" s="20"/>
      <c r="D38" s="20">
        <v>0</v>
      </c>
      <c r="E38" s="20"/>
      <c r="F38" s="20">
        <v>356500</v>
      </c>
      <c r="G38" s="20"/>
      <c r="H38" s="52">
        <v>22927</v>
      </c>
      <c r="I38" s="20"/>
      <c r="J38" s="20">
        <v>333573</v>
      </c>
    </row>
    <row r="39" spans="1:10" x14ac:dyDescent="0.2">
      <c r="A39" s="21" t="s">
        <v>58</v>
      </c>
      <c r="B39" s="20">
        <v>16900</v>
      </c>
      <c r="C39" s="20"/>
      <c r="D39" s="20">
        <v>0</v>
      </c>
      <c r="E39" s="20"/>
      <c r="F39" s="20">
        <v>16900</v>
      </c>
      <c r="G39" s="20"/>
      <c r="H39" s="52">
        <v>1240</v>
      </c>
      <c r="I39" s="20"/>
      <c r="J39" s="20">
        <v>15660</v>
      </c>
    </row>
    <row r="40" spans="1:10" x14ac:dyDescent="0.2">
      <c r="A40" s="21" t="s">
        <v>59</v>
      </c>
      <c r="B40" s="20">
        <v>172900</v>
      </c>
      <c r="C40" s="20"/>
      <c r="D40" s="20">
        <v>0</v>
      </c>
      <c r="E40" s="20"/>
      <c r="F40" s="20">
        <v>172900</v>
      </c>
      <c r="G40" s="20"/>
      <c r="H40" s="52">
        <v>14080</v>
      </c>
      <c r="I40" s="20"/>
      <c r="J40" s="20">
        <v>158820</v>
      </c>
    </row>
    <row r="41" spans="1:10" x14ac:dyDescent="0.2">
      <c r="A41" s="21" t="s">
        <v>60</v>
      </c>
      <c r="B41" s="20">
        <v>198900</v>
      </c>
      <c r="C41" s="20"/>
      <c r="D41" s="20">
        <v>0</v>
      </c>
      <c r="E41" s="20"/>
      <c r="F41" s="20">
        <v>198900</v>
      </c>
      <c r="G41" s="20"/>
      <c r="H41" s="52">
        <v>45309</v>
      </c>
      <c r="I41" s="20"/>
      <c r="J41" s="20">
        <v>153591</v>
      </c>
    </row>
    <row r="42" spans="1:10" ht="15" x14ac:dyDescent="0.35">
      <c r="A42" s="53" t="s">
        <v>223</v>
      </c>
      <c r="B42" s="7">
        <v>153200</v>
      </c>
      <c r="C42" s="7"/>
      <c r="D42" s="7">
        <v>0</v>
      </c>
      <c r="E42" s="7"/>
      <c r="F42" s="7">
        <v>153200</v>
      </c>
      <c r="G42" s="7"/>
      <c r="H42" s="7">
        <v>12791</v>
      </c>
      <c r="I42" s="7"/>
      <c r="J42" s="7">
        <v>140409</v>
      </c>
    </row>
    <row r="43" spans="1:10" x14ac:dyDescent="0.2">
      <c r="A43" s="21" t="s">
        <v>61</v>
      </c>
      <c r="B43" s="20">
        <v>1588600</v>
      </c>
      <c r="C43" s="20">
        <v>0</v>
      </c>
      <c r="D43" s="20">
        <v>0</v>
      </c>
      <c r="E43" s="20">
        <v>0</v>
      </c>
      <c r="F43" s="20">
        <v>1588600</v>
      </c>
      <c r="G43" s="20">
        <v>0</v>
      </c>
      <c r="H43" s="20">
        <v>146135</v>
      </c>
      <c r="I43" s="20">
        <v>0</v>
      </c>
      <c r="J43" s="20">
        <v>1442465</v>
      </c>
    </row>
    <row r="44" spans="1:10" ht="15" x14ac:dyDescent="0.35">
      <c r="A44" s="21" t="s">
        <v>130</v>
      </c>
      <c r="B44" s="7">
        <v>-85700</v>
      </c>
      <c r="C44" s="7"/>
      <c r="D44" s="7">
        <v>0</v>
      </c>
      <c r="E44" s="7"/>
      <c r="F44" s="7">
        <v>-85700</v>
      </c>
      <c r="G44" s="7"/>
      <c r="H44" s="7">
        <v>-7780</v>
      </c>
      <c r="I44" s="7"/>
      <c r="J44" s="7">
        <v>-77920</v>
      </c>
    </row>
    <row r="45" spans="1:10" ht="15" x14ac:dyDescent="0.35">
      <c r="A45" s="33" t="s">
        <v>131</v>
      </c>
      <c r="B45" s="7">
        <v>1502900</v>
      </c>
      <c r="C45" s="7">
        <v>0</v>
      </c>
      <c r="D45" s="7">
        <v>0</v>
      </c>
      <c r="E45" s="7">
        <v>0</v>
      </c>
      <c r="F45" s="7">
        <v>1502900</v>
      </c>
      <c r="G45" s="7">
        <v>0</v>
      </c>
      <c r="H45" s="7">
        <v>138355</v>
      </c>
      <c r="I45" s="7">
        <v>0</v>
      </c>
      <c r="J45" s="7">
        <v>1364545</v>
      </c>
    </row>
    <row r="46" spans="1:10" x14ac:dyDescent="0.2">
      <c r="A46" s="2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3.5" customHeight="1" x14ac:dyDescent="0.2">
      <c r="A47" s="32" t="s">
        <v>62</v>
      </c>
      <c r="B47" s="20"/>
      <c r="C47" s="20"/>
      <c r="D47" s="20"/>
      <c r="E47" s="20"/>
      <c r="F47" s="20"/>
      <c r="G47" s="20"/>
      <c r="H47" s="20"/>
      <c r="I47" s="20"/>
      <c r="J47" s="20"/>
    </row>
    <row r="48" spans="1:10" x14ac:dyDescent="0.2">
      <c r="A48" s="21" t="s">
        <v>63</v>
      </c>
      <c r="B48" s="20">
        <v>1867800</v>
      </c>
      <c r="C48" s="20"/>
      <c r="D48" s="20">
        <v>0</v>
      </c>
      <c r="E48" s="20"/>
      <c r="F48" s="20">
        <v>1867800</v>
      </c>
      <c r="G48" s="20"/>
      <c r="H48" s="52">
        <v>555308</v>
      </c>
      <c r="I48" s="20"/>
      <c r="J48" s="20">
        <v>1312492</v>
      </c>
    </row>
    <row r="49" spans="1:10" x14ac:dyDescent="0.2">
      <c r="A49" s="34" t="s">
        <v>136</v>
      </c>
      <c r="B49" s="20">
        <v>-272700</v>
      </c>
      <c r="C49" s="20"/>
      <c r="D49" s="20">
        <v>381100</v>
      </c>
      <c r="E49" s="20"/>
      <c r="F49" s="20">
        <v>108400</v>
      </c>
      <c r="G49" s="20"/>
      <c r="H49" s="52">
        <v>0</v>
      </c>
      <c r="I49" s="20"/>
      <c r="J49" s="20">
        <v>108400</v>
      </c>
    </row>
    <row r="50" spans="1:10" x14ac:dyDescent="0.2">
      <c r="A50" s="21" t="s">
        <v>145</v>
      </c>
      <c r="B50" s="20">
        <v>108400</v>
      </c>
      <c r="C50" s="20"/>
      <c r="D50" s="20">
        <v>-381100</v>
      </c>
      <c r="E50" s="20"/>
      <c r="F50" s="20">
        <v>-272700</v>
      </c>
      <c r="G50" s="20"/>
      <c r="H50" s="52">
        <v>0</v>
      </c>
      <c r="I50" s="20"/>
      <c r="J50" s="20">
        <v>-272700</v>
      </c>
    </row>
    <row r="51" spans="1:10" ht="15" x14ac:dyDescent="0.35">
      <c r="A51" s="21" t="s">
        <v>192</v>
      </c>
      <c r="B51" s="7">
        <v>-683200</v>
      </c>
      <c r="C51" s="20"/>
      <c r="D51" s="7">
        <v>0</v>
      </c>
      <c r="E51" s="20"/>
      <c r="F51" s="7">
        <v>-683200</v>
      </c>
      <c r="G51" s="20"/>
      <c r="H51" s="7">
        <v>0</v>
      </c>
      <c r="I51" s="20"/>
      <c r="J51" s="7">
        <v>-683200</v>
      </c>
    </row>
    <row r="52" spans="1:10" ht="15" x14ac:dyDescent="0.35">
      <c r="A52" s="21" t="s">
        <v>64</v>
      </c>
      <c r="B52" s="7">
        <v>1020300</v>
      </c>
      <c r="C52" s="7">
        <v>0</v>
      </c>
      <c r="D52" s="7">
        <v>0</v>
      </c>
      <c r="E52" s="7">
        <v>0</v>
      </c>
      <c r="F52" s="7">
        <v>1020300</v>
      </c>
      <c r="G52" s="7">
        <v>0</v>
      </c>
      <c r="H52" s="7">
        <v>555308</v>
      </c>
      <c r="I52" s="7">
        <v>0</v>
      </c>
      <c r="J52" s="7">
        <v>464992</v>
      </c>
    </row>
    <row r="53" spans="1:10" x14ac:dyDescent="0.2">
      <c r="A53" s="21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5" x14ac:dyDescent="0.35">
      <c r="A54" s="32" t="s">
        <v>25</v>
      </c>
      <c r="B54" s="67">
        <v>22505300</v>
      </c>
      <c r="C54" s="67"/>
      <c r="D54" s="67">
        <v>0</v>
      </c>
      <c r="E54" s="67"/>
      <c r="F54" s="67">
        <v>22505300</v>
      </c>
      <c r="G54" s="67"/>
      <c r="H54" s="67">
        <v>2104105</v>
      </c>
      <c r="I54" s="67"/>
      <c r="J54" s="67">
        <v>20401195</v>
      </c>
    </row>
    <row r="55" spans="1:10" ht="15" hidden="1" x14ac:dyDescent="0.35">
      <c r="B55" s="67">
        <v>0</v>
      </c>
      <c r="C55" s="67"/>
      <c r="D55" s="67">
        <v>0</v>
      </c>
      <c r="E55" s="67"/>
      <c r="F55" s="67">
        <v>0</v>
      </c>
      <c r="G55" s="67"/>
      <c r="H55" s="67">
        <v>0</v>
      </c>
      <c r="I55" s="67"/>
      <c r="J55" s="67">
        <v>0</v>
      </c>
    </row>
  </sheetData>
  <phoneticPr fontId="20" type="noConversion"/>
  <printOptions gridLinesSet="0"/>
  <pageMargins left="0.5" right="0.5" top="0.5" bottom="0.5" header="0" footer="0"/>
  <pageSetup scale="8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97" transitionEvaluation="1" transitionEntry="1">
    <tabColor rgb="FFFFFF00"/>
    <pageSetUpPr fitToPage="1"/>
  </sheetPr>
  <dimension ref="A1:J139"/>
  <sheetViews>
    <sheetView showGridLines="0" topLeftCell="A97" zoomScaleNormal="100" workbookViewId="0">
      <selection activeCell="I128" sqref="I128"/>
    </sheetView>
  </sheetViews>
  <sheetFormatPr defaultColWidth="14.7109375" defaultRowHeight="12.75" x14ac:dyDescent="0.2"/>
  <cols>
    <col min="1" max="1" width="40.42578125" style="1" customWidth="1"/>
    <col min="2" max="2" width="16.28515625" style="1" bestFit="1" customWidth="1"/>
    <col min="3" max="3" width="12.28515625" style="1" customWidth="1"/>
    <col min="4" max="4" width="14.5703125" style="1" bestFit="1" customWidth="1"/>
    <col min="5" max="5" width="16.28515625" style="1" bestFit="1" customWidth="1"/>
    <col min="6" max="6" width="14.140625" style="1" bestFit="1" customWidth="1"/>
    <col min="7" max="7" width="10.7109375" style="1" bestFit="1" customWidth="1"/>
    <col min="8" max="8" width="15.28515625" style="1" bestFit="1" customWidth="1"/>
    <col min="9" max="16384" width="14.7109375" style="1"/>
  </cols>
  <sheetData>
    <row r="1" spans="1:8" ht="14.1" customHeight="1" x14ac:dyDescent="0.25">
      <c r="A1" s="37" t="s">
        <v>3</v>
      </c>
      <c r="B1" s="21"/>
      <c r="C1" s="21"/>
      <c r="D1" s="21"/>
      <c r="E1" s="21"/>
      <c r="F1" s="21"/>
      <c r="G1" s="21"/>
      <c r="H1" s="17" t="s">
        <v>65</v>
      </c>
    </row>
    <row r="2" spans="1:8" ht="14.1" customHeight="1" x14ac:dyDescent="0.25">
      <c r="A2" s="37" t="s">
        <v>66</v>
      </c>
      <c r="B2" s="21"/>
      <c r="C2" s="21"/>
      <c r="D2" s="21"/>
      <c r="E2" s="21"/>
      <c r="F2" s="21"/>
      <c r="G2" s="21"/>
      <c r="H2"/>
    </row>
    <row r="3" spans="1:8" ht="14.1" customHeight="1" x14ac:dyDescent="0.25">
      <c r="A3" s="28" t="s">
        <v>235</v>
      </c>
      <c r="B3" s="21"/>
      <c r="C3" s="21"/>
      <c r="D3" s="21"/>
      <c r="E3" s="21"/>
      <c r="F3" s="21"/>
      <c r="G3" s="21"/>
      <c r="H3" s="32"/>
    </row>
    <row r="4" spans="1:8" x14ac:dyDescent="0.2">
      <c r="A4" s="54" t="s">
        <v>6</v>
      </c>
      <c r="B4" s="21"/>
      <c r="C4" s="21"/>
      <c r="D4" s="21"/>
      <c r="E4" s="21"/>
      <c r="F4" s="21"/>
      <c r="G4" s="21"/>
      <c r="H4" s="55"/>
    </row>
    <row r="5" spans="1:8" x14ac:dyDescent="0.2">
      <c r="A5" s="54"/>
      <c r="B5" s="21"/>
      <c r="C5" s="21"/>
      <c r="D5" s="21"/>
      <c r="E5" s="21"/>
      <c r="F5" s="21"/>
      <c r="G5" s="21"/>
      <c r="H5" s="55"/>
    </row>
    <row r="6" spans="1:8" x14ac:dyDescent="0.2">
      <c r="A6" s="54"/>
      <c r="B6" s="21"/>
      <c r="C6" s="21"/>
      <c r="D6" s="21"/>
      <c r="E6" s="21"/>
      <c r="F6" s="21"/>
      <c r="G6" s="21"/>
      <c r="H6" s="55"/>
    </row>
    <row r="7" spans="1:8" x14ac:dyDescent="0.2">
      <c r="A7" s="2"/>
      <c r="B7" s="2"/>
      <c r="C7" s="2"/>
      <c r="D7" s="2"/>
      <c r="E7" s="2"/>
      <c r="F7" s="2"/>
      <c r="G7" s="2"/>
      <c r="H7" s="2"/>
    </row>
    <row r="8" spans="1:8" ht="13.5" customHeight="1" x14ac:dyDescent="0.2">
      <c r="A8" s="3"/>
      <c r="B8" s="56" t="s">
        <v>141</v>
      </c>
      <c r="C8" s="56" t="s">
        <v>16</v>
      </c>
      <c r="D8" s="56" t="s">
        <v>36</v>
      </c>
      <c r="E8" s="3"/>
      <c r="F8" s="3"/>
      <c r="G8" s="3"/>
      <c r="H8" s="3"/>
    </row>
    <row r="9" spans="1:8" ht="13.5" customHeight="1" x14ac:dyDescent="0.2">
      <c r="A9" s="3"/>
      <c r="B9" s="56" t="s">
        <v>142</v>
      </c>
      <c r="C9" s="56" t="s">
        <v>37</v>
      </c>
      <c r="D9" s="56" t="s">
        <v>67</v>
      </c>
      <c r="E9" s="56" t="s">
        <v>68</v>
      </c>
      <c r="F9" s="3"/>
      <c r="G9" s="56" t="s">
        <v>36</v>
      </c>
      <c r="H9" s="56" t="s">
        <v>1</v>
      </c>
    </row>
    <row r="10" spans="1:8" ht="17.25" customHeight="1" x14ac:dyDescent="0.2">
      <c r="A10" s="3"/>
      <c r="B10" s="57" t="s">
        <v>69</v>
      </c>
      <c r="C10" s="57" t="s">
        <v>19</v>
      </c>
      <c r="D10" s="57" t="s">
        <v>70</v>
      </c>
      <c r="E10" s="57" t="s">
        <v>69</v>
      </c>
      <c r="F10" s="57" t="s">
        <v>71</v>
      </c>
      <c r="G10" s="57" t="s">
        <v>0</v>
      </c>
      <c r="H10" s="57" t="s">
        <v>69</v>
      </c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ht="15.75" customHeight="1" x14ac:dyDescent="0.2">
      <c r="A12" s="35" t="s">
        <v>72</v>
      </c>
      <c r="B12" s="5"/>
      <c r="C12" s="5"/>
      <c r="D12" s="5"/>
      <c r="E12" s="5"/>
      <c r="F12" s="5"/>
      <c r="G12" s="5"/>
      <c r="H12" s="5"/>
    </row>
    <row r="13" spans="1:8" ht="13.7" customHeight="1" x14ac:dyDescent="0.2">
      <c r="A13" s="58" t="s">
        <v>73</v>
      </c>
      <c r="B13" s="59">
        <v>86724</v>
      </c>
      <c r="C13" s="51">
        <v>0</v>
      </c>
      <c r="D13" s="51">
        <v>0</v>
      </c>
      <c r="E13" s="60">
        <v>86724</v>
      </c>
      <c r="F13" s="60">
        <v>4609</v>
      </c>
      <c r="G13" s="51">
        <v>0</v>
      </c>
      <c r="H13" s="51">
        <v>82115</v>
      </c>
    </row>
    <row r="14" spans="1:8" ht="13.5" customHeight="1" x14ac:dyDescent="0.2">
      <c r="A14" s="58" t="s">
        <v>74</v>
      </c>
      <c r="B14" s="59">
        <v>14520</v>
      </c>
      <c r="C14" s="20">
        <v>0</v>
      </c>
      <c r="D14" s="20">
        <v>0</v>
      </c>
      <c r="E14" s="52">
        <v>14520</v>
      </c>
      <c r="F14" s="52">
        <v>1010</v>
      </c>
      <c r="G14" s="20">
        <v>0</v>
      </c>
      <c r="H14" s="20">
        <v>13510</v>
      </c>
    </row>
    <row r="15" spans="1:8" ht="16.5" customHeight="1" x14ac:dyDescent="0.35">
      <c r="A15" s="58" t="s">
        <v>198</v>
      </c>
      <c r="B15" s="72">
        <v>1047</v>
      </c>
      <c r="C15" s="7">
        <v>0</v>
      </c>
      <c r="D15" s="7">
        <v>0</v>
      </c>
      <c r="E15" s="7">
        <v>1047</v>
      </c>
      <c r="F15" s="7">
        <v>58</v>
      </c>
      <c r="G15" s="7">
        <v>0</v>
      </c>
      <c r="H15" s="7">
        <v>989</v>
      </c>
    </row>
    <row r="16" spans="1:8" ht="15.95" customHeight="1" x14ac:dyDescent="0.35">
      <c r="A16" s="35" t="s">
        <v>75</v>
      </c>
      <c r="B16" s="8">
        <v>102291</v>
      </c>
      <c r="C16" s="8">
        <v>0</v>
      </c>
      <c r="D16" s="8">
        <v>0</v>
      </c>
      <c r="E16" s="8">
        <v>102291</v>
      </c>
      <c r="F16" s="8">
        <v>5677</v>
      </c>
      <c r="G16" s="8">
        <v>0</v>
      </c>
      <c r="H16" s="8">
        <v>96614</v>
      </c>
    </row>
    <row r="17" spans="1:8" ht="15" x14ac:dyDescent="0.35">
      <c r="A17" s="35"/>
      <c r="B17" s="8"/>
      <c r="C17" s="8"/>
      <c r="D17" s="8"/>
      <c r="E17" s="8"/>
      <c r="F17" s="8"/>
      <c r="G17" s="8"/>
      <c r="H17" s="8"/>
    </row>
    <row r="18" spans="1:8" ht="15.75" customHeight="1" x14ac:dyDescent="0.2">
      <c r="A18" s="35" t="s">
        <v>76</v>
      </c>
      <c r="B18" s="20"/>
      <c r="C18" s="20"/>
      <c r="D18" s="20"/>
      <c r="E18" s="20"/>
      <c r="F18" s="20"/>
      <c r="G18" s="20"/>
      <c r="H18" s="20"/>
    </row>
    <row r="19" spans="1:8" ht="13.7" customHeight="1" x14ac:dyDescent="0.2">
      <c r="A19" s="58" t="s">
        <v>77</v>
      </c>
      <c r="B19" s="59">
        <v>5054</v>
      </c>
      <c r="C19" s="20">
        <v>0</v>
      </c>
      <c r="D19" s="20">
        <v>0</v>
      </c>
      <c r="E19" s="52">
        <v>5054</v>
      </c>
      <c r="F19" s="52">
        <v>236</v>
      </c>
      <c r="G19" s="20">
        <v>0</v>
      </c>
      <c r="H19" s="20">
        <v>4818</v>
      </c>
    </row>
    <row r="20" spans="1:8" ht="13.7" customHeight="1" x14ac:dyDescent="0.2">
      <c r="A20" s="58" t="s">
        <v>78</v>
      </c>
      <c r="B20" s="59">
        <v>14874</v>
      </c>
      <c r="C20" s="20">
        <v>0</v>
      </c>
      <c r="D20" s="20">
        <v>0</v>
      </c>
      <c r="E20" s="52">
        <v>14874</v>
      </c>
      <c r="F20" s="52">
        <v>1345</v>
      </c>
      <c r="G20" s="20">
        <v>0</v>
      </c>
      <c r="H20" s="20">
        <v>13529</v>
      </c>
    </row>
    <row r="21" spans="1:8" ht="13.7" customHeight="1" x14ac:dyDescent="0.2">
      <c r="A21" s="58" t="s">
        <v>79</v>
      </c>
      <c r="B21" s="59">
        <v>753</v>
      </c>
      <c r="C21" s="20">
        <v>0</v>
      </c>
      <c r="D21" s="20">
        <v>0</v>
      </c>
      <c r="E21" s="52">
        <v>753</v>
      </c>
      <c r="F21" s="52">
        <v>61</v>
      </c>
      <c r="G21" s="20">
        <v>0</v>
      </c>
      <c r="H21" s="20">
        <v>692</v>
      </c>
    </row>
    <row r="22" spans="1:8" ht="13.7" customHeight="1" x14ac:dyDescent="0.2">
      <c r="A22" s="58" t="s">
        <v>182</v>
      </c>
      <c r="B22" s="59">
        <v>4185</v>
      </c>
      <c r="C22" s="20">
        <v>0</v>
      </c>
      <c r="D22" s="20">
        <v>0</v>
      </c>
      <c r="E22" s="52">
        <v>4185</v>
      </c>
      <c r="F22" s="52">
        <v>245</v>
      </c>
      <c r="G22" s="20">
        <v>0</v>
      </c>
      <c r="H22" s="20">
        <v>3940</v>
      </c>
    </row>
    <row r="23" spans="1:8" ht="13.7" customHeight="1" x14ac:dyDescent="0.2">
      <c r="A23" s="58" t="s">
        <v>183</v>
      </c>
      <c r="B23" s="59">
        <v>1942</v>
      </c>
      <c r="C23" s="20">
        <v>0</v>
      </c>
      <c r="D23" s="20">
        <v>0</v>
      </c>
      <c r="E23" s="52">
        <v>1942</v>
      </c>
      <c r="F23" s="52">
        <v>139</v>
      </c>
      <c r="G23" s="20">
        <v>0</v>
      </c>
      <c r="H23" s="20">
        <v>1803</v>
      </c>
    </row>
    <row r="24" spans="1:8" ht="13.7" customHeight="1" x14ac:dyDescent="0.2">
      <c r="A24" s="58" t="s">
        <v>184</v>
      </c>
      <c r="B24" s="59">
        <v>2200</v>
      </c>
      <c r="C24" s="20">
        <v>0</v>
      </c>
      <c r="D24" s="20">
        <v>0</v>
      </c>
      <c r="E24" s="52">
        <v>2200</v>
      </c>
      <c r="F24" s="52">
        <v>131</v>
      </c>
      <c r="G24" s="20">
        <v>0</v>
      </c>
      <c r="H24" s="20">
        <v>2069</v>
      </c>
    </row>
    <row r="25" spans="1:8" ht="13.7" customHeight="1" x14ac:dyDescent="0.2">
      <c r="A25" s="58" t="s">
        <v>80</v>
      </c>
      <c r="B25" s="59">
        <v>3905</v>
      </c>
      <c r="C25" s="20">
        <v>0</v>
      </c>
      <c r="D25" s="20">
        <v>0</v>
      </c>
      <c r="E25" s="52">
        <v>3905</v>
      </c>
      <c r="F25" s="52">
        <v>230</v>
      </c>
      <c r="G25" s="20">
        <v>0</v>
      </c>
      <c r="H25" s="20">
        <v>3675</v>
      </c>
    </row>
    <row r="26" spans="1:8" ht="13.7" customHeight="1" x14ac:dyDescent="0.2">
      <c r="A26" s="58" t="s">
        <v>81</v>
      </c>
      <c r="B26" s="59">
        <v>46701</v>
      </c>
      <c r="C26" s="20">
        <v>-5000</v>
      </c>
      <c r="D26" s="20">
        <v>0</v>
      </c>
      <c r="E26" s="52">
        <v>41701</v>
      </c>
      <c r="F26" s="52">
        <v>2120</v>
      </c>
      <c r="G26" s="20">
        <v>0</v>
      </c>
      <c r="H26" s="20">
        <v>39581</v>
      </c>
    </row>
    <row r="27" spans="1:8" ht="13.7" customHeight="1" x14ac:dyDescent="0.2">
      <c r="A27" s="58" t="s">
        <v>158</v>
      </c>
      <c r="B27" s="59">
        <v>65574</v>
      </c>
      <c r="C27" s="20">
        <v>0</v>
      </c>
      <c r="D27" s="20">
        <v>0</v>
      </c>
      <c r="E27" s="52">
        <v>65574</v>
      </c>
      <c r="F27" s="52">
        <v>3608</v>
      </c>
      <c r="G27" s="20">
        <v>0</v>
      </c>
      <c r="H27" s="20">
        <v>61966</v>
      </c>
    </row>
    <row r="28" spans="1:8" ht="13.7" customHeight="1" x14ac:dyDescent="0.2">
      <c r="A28" s="58" t="s">
        <v>159</v>
      </c>
      <c r="B28" s="59">
        <v>3001</v>
      </c>
      <c r="C28" s="20">
        <v>0</v>
      </c>
      <c r="D28" s="20">
        <v>0</v>
      </c>
      <c r="E28" s="52">
        <v>3001</v>
      </c>
      <c r="F28" s="52">
        <v>173</v>
      </c>
      <c r="G28" s="20">
        <v>0</v>
      </c>
      <c r="H28" s="20">
        <v>2828</v>
      </c>
    </row>
    <row r="29" spans="1:8" ht="13.7" customHeight="1" x14ac:dyDescent="0.2">
      <c r="A29" s="58" t="s">
        <v>82</v>
      </c>
      <c r="B29" s="59">
        <v>148602</v>
      </c>
      <c r="C29" s="20">
        <v>0</v>
      </c>
      <c r="D29" s="20">
        <v>0</v>
      </c>
      <c r="E29" s="52">
        <v>148602</v>
      </c>
      <c r="F29" s="52">
        <v>1419</v>
      </c>
      <c r="G29" s="20">
        <v>0</v>
      </c>
      <c r="H29" s="20">
        <v>147183</v>
      </c>
    </row>
    <row r="30" spans="1:8" ht="13.7" customHeight="1" x14ac:dyDescent="0.2">
      <c r="A30" s="58" t="s">
        <v>160</v>
      </c>
      <c r="B30" s="59">
        <v>27074</v>
      </c>
      <c r="C30" s="20">
        <v>0</v>
      </c>
      <c r="D30" s="20">
        <v>0</v>
      </c>
      <c r="E30" s="52">
        <v>27074</v>
      </c>
      <c r="F30" s="52">
        <v>2011</v>
      </c>
      <c r="G30" s="20">
        <v>0</v>
      </c>
      <c r="H30" s="20">
        <v>25063</v>
      </c>
    </row>
    <row r="31" spans="1:8" ht="13.7" customHeight="1" x14ac:dyDescent="0.2">
      <c r="A31" s="58" t="s">
        <v>161</v>
      </c>
      <c r="B31" s="59">
        <v>221718</v>
      </c>
      <c r="C31" s="20">
        <v>0</v>
      </c>
      <c r="D31" s="20">
        <v>0</v>
      </c>
      <c r="E31" s="52">
        <v>221718</v>
      </c>
      <c r="F31" s="52">
        <v>11082</v>
      </c>
      <c r="G31" s="20">
        <v>0</v>
      </c>
      <c r="H31" s="20">
        <v>210636</v>
      </c>
    </row>
    <row r="32" spans="1:8" ht="13.7" hidden="1" customHeight="1" x14ac:dyDescent="0.2">
      <c r="A32" s="58" t="s">
        <v>147</v>
      </c>
      <c r="B32" s="59">
        <v>0</v>
      </c>
      <c r="C32" s="20">
        <v>0</v>
      </c>
      <c r="D32" s="20">
        <v>0</v>
      </c>
      <c r="E32" s="52">
        <v>0</v>
      </c>
      <c r="F32" s="52">
        <v>0</v>
      </c>
      <c r="G32" s="20">
        <v>0</v>
      </c>
      <c r="H32" s="20">
        <v>0</v>
      </c>
    </row>
    <row r="33" spans="1:8" ht="13.7" customHeight="1" x14ac:dyDescent="0.2">
      <c r="A33" s="58" t="s">
        <v>83</v>
      </c>
      <c r="B33" s="59">
        <v>39225</v>
      </c>
      <c r="C33" s="20">
        <v>0</v>
      </c>
      <c r="D33" s="20">
        <v>0</v>
      </c>
      <c r="E33" s="52">
        <v>39225</v>
      </c>
      <c r="F33" s="52">
        <v>2666</v>
      </c>
      <c r="G33" s="20">
        <v>0</v>
      </c>
      <c r="H33" s="20">
        <v>36559</v>
      </c>
    </row>
    <row r="34" spans="1:8" ht="15.95" customHeight="1" x14ac:dyDescent="0.35">
      <c r="A34" s="58" t="s">
        <v>84</v>
      </c>
      <c r="B34" s="7">
        <v>62508</v>
      </c>
      <c r="C34" s="7">
        <v>0</v>
      </c>
      <c r="D34" s="7">
        <v>0</v>
      </c>
      <c r="E34" s="7">
        <v>62508</v>
      </c>
      <c r="F34" s="7">
        <v>3939</v>
      </c>
      <c r="G34" s="7">
        <v>0</v>
      </c>
      <c r="H34" s="7">
        <v>58569</v>
      </c>
    </row>
    <row r="35" spans="1:8" ht="15.95" customHeight="1" x14ac:dyDescent="0.35">
      <c r="A35" s="35" t="s">
        <v>85</v>
      </c>
      <c r="B35" s="8">
        <v>647316</v>
      </c>
      <c r="C35" s="8">
        <v>-5000</v>
      </c>
      <c r="D35" s="8">
        <v>0</v>
      </c>
      <c r="E35" s="8">
        <v>642316</v>
      </c>
      <c r="F35" s="8">
        <v>29405</v>
      </c>
      <c r="G35" s="8">
        <v>0</v>
      </c>
      <c r="H35" s="8">
        <v>612911</v>
      </c>
    </row>
    <row r="36" spans="1:8" ht="15" x14ac:dyDescent="0.35">
      <c r="A36" s="35"/>
      <c r="B36" s="8"/>
      <c r="C36" s="20"/>
      <c r="D36" s="8"/>
      <c r="E36" s="8"/>
      <c r="F36" s="8"/>
      <c r="G36" s="8"/>
      <c r="H36" s="8"/>
    </row>
    <row r="37" spans="1:8" ht="15.75" customHeight="1" x14ac:dyDescent="0.2">
      <c r="A37" s="35" t="s">
        <v>86</v>
      </c>
      <c r="B37" s="20"/>
      <c r="C37" s="20"/>
      <c r="D37" s="20"/>
      <c r="E37" s="20"/>
      <c r="F37" s="20"/>
      <c r="G37" s="20"/>
      <c r="H37" s="20"/>
    </row>
    <row r="38" spans="1:8" ht="13.7" customHeight="1" x14ac:dyDescent="0.2">
      <c r="A38" s="58" t="s">
        <v>162</v>
      </c>
      <c r="B38" s="59">
        <v>236272</v>
      </c>
      <c r="C38" s="20">
        <v>0</v>
      </c>
      <c r="D38" s="20">
        <v>0</v>
      </c>
      <c r="E38" s="52">
        <v>236272</v>
      </c>
      <c r="F38" s="52">
        <v>15255</v>
      </c>
      <c r="G38" s="20">
        <v>0</v>
      </c>
      <c r="H38" s="20">
        <v>221017</v>
      </c>
    </row>
    <row r="39" spans="1:8" ht="13.7" hidden="1" customHeight="1" x14ac:dyDescent="0.2">
      <c r="A39" s="58" t="s">
        <v>163</v>
      </c>
      <c r="B39" s="59">
        <v>0</v>
      </c>
      <c r="C39" s="20">
        <v>4000</v>
      </c>
      <c r="D39" s="20">
        <v>0</v>
      </c>
      <c r="E39" s="52">
        <v>4000</v>
      </c>
      <c r="F39" s="52">
        <v>0</v>
      </c>
      <c r="G39" s="20"/>
      <c r="H39" s="20">
        <v>4000</v>
      </c>
    </row>
    <row r="40" spans="1:8" ht="13.7" customHeight="1" x14ac:dyDescent="0.2">
      <c r="A40" s="58" t="s">
        <v>87</v>
      </c>
      <c r="B40" s="59">
        <v>6375</v>
      </c>
      <c r="C40" s="20">
        <v>0</v>
      </c>
      <c r="D40" s="20">
        <v>0</v>
      </c>
      <c r="E40" s="52">
        <v>6375</v>
      </c>
      <c r="F40" s="52">
        <v>386</v>
      </c>
      <c r="G40" s="20">
        <v>0</v>
      </c>
      <c r="H40" s="20">
        <v>5989</v>
      </c>
    </row>
    <row r="41" spans="1:8" ht="13.7" customHeight="1" x14ac:dyDescent="0.2">
      <c r="A41" s="58" t="s">
        <v>164</v>
      </c>
      <c r="B41" s="59">
        <v>17749</v>
      </c>
      <c r="C41" s="20">
        <v>60</v>
      </c>
      <c r="D41" s="20">
        <v>0</v>
      </c>
      <c r="E41" s="52">
        <v>17809</v>
      </c>
      <c r="F41" s="52">
        <v>1012</v>
      </c>
      <c r="G41" s="20">
        <v>0</v>
      </c>
      <c r="H41" s="20">
        <v>16797</v>
      </c>
    </row>
    <row r="42" spans="1:8" ht="13.7" customHeight="1" x14ac:dyDescent="0.2">
      <c r="A42" s="58" t="s">
        <v>165</v>
      </c>
      <c r="B42" s="59">
        <v>105229</v>
      </c>
      <c r="C42" s="20">
        <v>0</v>
      </c>
      <c r="D42" s="20">
        <v>0</v>
      </c>
      <c r="E42" s="52">
        <v>105229</v>
      </c>
      <c r="F42" s="52">
        <v>3369</v>
      </c>
      <c r="G42" s="20">
        <v>0</v>
      </c>
      <c r="H42" s="20">
        <v>101860</v>
      </c>
    </row>
    <row r="43" spans="1:8" x14ac:dyDescent="0.2">
      <c r="A43" s="58" t="s">
        <v>166</v>
      </c>
      <c r="B43" s="59">
        <v>12102</v>
      </c>
      <c r="C43" s="20">
        <v>0</v>
      </c>
      <c r="D43" s="20">
        <v>0</v>
      </c>
      <c r="E43" s="52">
        <v>12102</v>
      </c>
      <c r="F43" s="52">
        <v>591</v>
      </c>
      <c r="G43" s="20">
        <v>0</v>
      </c>
      <c r="H43" s="20">
        <v>11511</v>
      </c>
    </row>
    <row r="44" spans="1:8" ht="15" hidden="1" x14ac:dyDescent="0.35">
      <c r="A44" s="58" t="s">
        <v>167</v>
      </c>
      <c r="B44" s="7">
        <v>0</v>
      </c>
      <c r="C44" s="7">
        <v>0</v>
      </c>
      <c r="D44" s="7">
        <v>0</v>
      </c>
      <c r="E44" s="7">
        <v>0</v>
      </c>
      <c r="F44" s="73">
        <v>0</v>
      </c>
      <c r="G44" s="7">
        <v>0</v>
      </c>
      <c r="H44" s="7">
        <v>0</v>
      </c>
    </row>
    <row r="45" spans="1:8" ht="15.95" customHeight="1" x14ac:dyDescent="0.35">
      <c r="A45" s="35" t="s">
        <v>88</v>
      </c>
      <c r="B45" s="8">
        <v>377727</v>
      </c>
      <c r="C45" s="8">
        <v>4060</v>
      </c>
      <c r="D45" s="8">
        <v>0</v>
      </c>
      <c r="E45" s="8">
        <v>381787</v>
      </c>
      <c r="F45" s="8">
        <v>20613</v>
      </c>
      <c r="G45" s="8">
        <v>0</v>
      </c>
      <c r="H45" s="8">
        <v>361174</v>
      </c>
    </row>
    <row r="46" spans="1:8" ht="15" x14ac:dyDescent="0.35">
      <c r="A46" s="35"/>
      <c r="B46" s="8"/>
      <c r="C46" s="20"/>
      <c r="D46" s="8"/>
      <c r="E46" s="8"/>
      <c r="F46" s="8"/>
      <c r="G46" s="8"/>
      <c r="H46" s="8"/>
    </row>
    <row r="47" spans="1:8" ht="15.75" customHeight="1" x14ac:dyDescent="0.2">
      <c r="A47" s="35" t="s">
        <v>89</v>
      </c>
      <c r="B47" s="20"/>
      <c r="C47" s="20"/>
      <c r="D47" s="20"/>
      <c r="E47" s="20"/>
      <c r="F47" s="20"/>
      <c r="G47" s="20"/>
      <c r="H47" s="20"/>
    </row>
    <row r="48" spans="1:8" ht="13.7" customHeight="1" x14ac:dyDescent="0.2">
      <c r="A48" s="58" t="s">
        <v>90</v>
      </c>
      <c r="B48" s="59">
        <v>11929</v>
      </c>
      <c r="C48" s="20">
        <v>0</v>
      </c>
      <c r="D48" s="20">
        <v>0</v>
      </c>
      <c r="E48" s="52">
        <v>11929</v>
      </c>
      <c r="F48" s="52">
        <v>1556</v>
      </c>
      <c r="G48" s="20">
        <v>0</v>
      </c>
      <c r="H48" s="20">
        <v>10373</v>
      </c>
    </row>
    <row r="49" spans="1:9" ht="13.7" customHeight="1" x14ac:dyDescent="0.2">
      <c r="A49" s="58" t="s">
        <v>215</v>
      </c>
      <c r="B49" s="59">
        <v>81835</v>
      </c>
      <c r="C49" s="20">
        <v>5000</v>
      </c>
      <c r="D49" s="20">
        <v>0</v>
      </c>
      <c r="E49" s="52">
        <v>86835</v>
      </c>
      <c r="F49" s="52">
        <v>3726</v>
      </c>
      <c r="G49" s="20">
        <v>0</v>
      </c>
      <c r="H49" s="20">
        <v>83109</v>
      </c>
    </row>
    <row r="50" spans="1:9" ht="13.7" customHeight="1" x14ac:dyDescent="0.2">
      <c r="A50" s="58" t="s">
        <v>168</v>
      </c>
      <c r="B50" s="59">
        <v>0</v>
      </c>
      <c r="C50" s="20">
        <v>0</v>
      </c>
      <c r="D50" s="20">
        <v>0</v>
      </c>
      <c r="E50" s="52">
        <v>0</v>
      </c>
      <c r="F50" s="52">
        <v>0</v>
      </c>
      <c r="G50" s="20">
        <v>0</v>
      </c>
      <c r="H50" s="20">
        <v>0</v>
      </c>
    </row>
    <row r="51" spans="1:9" ht="13.7" customHeight="1" x14ac:dyDescent="0.2">
      <c r="A51" s="58" t="s">
        <v>169</v>
      </c>
      <c r="B51" s="59">
        <v>60840</v>
      </c>
      <c r="C51" s="20">
        <v>400</v>
      </c>
      <c r="D51" s="20">
        <v>0</v>
      </c>
      <c r="E51" s="52">
        <v>61240</v>
      </c>
      <c r="F51" s="52">
        <v>640</v>
      </c>
      <c r="G51" s="20">
        <v>0</v>
      </c>
      <c r="H51" s="20">
        <v>60600</v>
      </c>
    </row>
    <row r="52" spans="1:9" ht="13.7" customHeight="1" x14ac:dyDescent="0.2">
      <c r="A52" s="58" t="s">
        <v>153</v>
      </c>
      <c r="B52" s="59">
        <v>119963</v>
      </c>
      <c r="C52" s="20">
        <v>0</v>
      </c>
      <c r="D52" s="20">
        <v>0</v>
      </c>
      <c r="E52" s="52">
        <v>119963</v>
      </c>
      <c r="F52" s="52">
        <v>7667</v>
      </c>
      <c r="G52" s="20">
        <v>0</v>
      </c>
      <c r="H52" s="20">
        <v>112296</v>
      </c>
    </row>
    <row r="53" spans="1:9" ht="15.95" customHeight="1" x14ac:dyDescent="0.35">
      <c r="A53" s="58" t="s">
        <v>91</v>
      </c>
      <c r="B53" s="7">
        <v>8801</v>
      </c>
      <c r="C53" s="7">
        <v>0</v>
      </c>
      <c r="D53" s="7">
        <v>0</v>
      </c>
      <c r="E53" s="7">
        <v>8801</v>
      </c>
      <c r="F53" s="7">
        <v>548</v>
      </c>
      <c r="G53" s="7">
        <v>0</v>
      </c>
      <c r="H53" s="62">
        <v>8253</v>
      </c>
    </row>
    <row r="54" spans="1:9" ht="15.95" customHeight="1" x14ac:dyDescent="0.35">
      <c r="A54" s="35" t="s">
        <v>92</v>
      </c>
      <c r="B54" s="8">
        <v>283368</v>
      </c>
      <c r="C54" s="8">
        <v>5400</v>
      </c>
      <c r="D54" s="8">
        <v>0</v>
      </c>
      <c r="E54" s="8">
        <v>288768</v>
      </c>
      <c r="F54" s="8">
        <v>14137</v>
      </c>
      <c r="G54" s="8">
        <v>0</v>
      </c>
      <c r="H54" s="63">
        <v>274631</v>
      </c>
    </row>
    <row r="55" spans="1:9" ht="15" x14ac:dyDescent="0.35">
      <c r="A55" s="35"/>
      <c r="B55" s="8"/>
      <c r="C55" s="8"/>
      <c r="D55" s="8"/>
      <c r="E55" s="8"/>
      <c r="F55" s="8"/>
      <c r="G55" s="8"/>
      <c r="H55" s="8"/>
    </row>
    <row r="56" spans="1:9" x14ac:dyDescent="0.2">
      <c r="A56" s="35" t="s">
        <v>93</v>
      </c>
      <c r="B56" s="20"/>
      <c r="C56" s="20"/>
      <c r="D56" s="20"/>
      <c r="E56" s="20"/>
      <c r="F56" s="20"/>
      <c r="G56" s="20"/>
      <c r="H56" s="20"/>
    </row>
    <row r="57" spans="1:9" s="21" customFormat="1" ht="15.75" customHeight="1" x14ac:dyDescent="0.2">
      <c r="A57" s="58" t="s">
        <v>170</v>
      </c>
      <c r="B57" s="59">
        <v>10991</v>
      </c>
      <c r="C57" s="20">
        <v>0</v>
      </c>
      <c r="D57" s="20">
        <v>0</v>
      </c>
      <c r="E57" s="52">
        <v>10991</v>
      </c>
      <c r="F57" s="52">
        <v>724</v>
      </c>
      <c r="G57" s="20">
        <v>0</v>
      </c>
      <c r="H57" s="20">
        <v>10267</v>
      </c>
      <c r="I57" s="5"/>
    </row>
    <row r="58" spans="1:9" ht="15.75" customHeight="1" x14ac:dyDescent="0.2">
      <c r="A58" s="58" t="s">
        <v>172</v>
      </c>
      <c r="B58" s="59">
        <v>737054</v>
      </c>
      <c r="C58" s="20">
        <v>0</v>
      </c>
      <c r="D58" s="20">
        <v>0</v>
      </c>
      <c r="E58" s="52">
        <v>737054</v>
      </c>
      <c r="F58" s="52">
        <v>129247</v>
      </c>
      <c r="G58" s="20">
        <v>0</v>
      </c>
      <c r="H58" s="20">
        <v>607807</v>
      </c>
    </row>
    <row r="59" spans="1:9" ht="13.7" customHeight="1" x14ac:dyDescent="0.2">
      <c r="A59" s="58" t="s">
        <v>95</v>
      </c>
      <c r="B59" s="59">
        <v>369</v>
      </c>
      <c r="C59" s="20">
        <v>0</v>
      </c>
      <c r="D59" s="20">
        <v>0</v>
      </c>
      <c r="E59" s="52">
        <v>369</v>
      </c>
      <c r="F59" s="52">
        <v>28</v>
      </c>
      <c r="G59" s="20">
        <v>0</v>
      </c>
      <c r="H59" s="20">
        <v>341</v>
      </c>
    </row>
    <row r="60" spans="1:9" ht="13.7" customHeight="1" x14ac:dyDescent="0.2">
      <c r="A60" s="58" t="s">
        <v>193</v>
      </c>
      <c r="B60" s="59">
        <v>11580</v>
      </c>
      <c r="C60" s="20">
        <v>0</v>
      </c>
      <c r="D60" s="20">
        <v>0</v>
      </c>
      <c r="E60" s="52">
        <v>11580</v>
      </c>
      <c r="F60" s="52">
        <v>222</v>
      </c>
      <c r="G60" s="20">
        <v>0</v>
      </c>
      <c r="H60" s="64">
        <v>11358</v>
      </c>
    </row>
    <row r="61" spans="1:9" ht="13.7" customHeight="1" x14ac:dyDescent="0.2">
      <c r="A61" s="58" t="s">
        <v>94</v>
      </c>
      <c r="B61" s="59">
        <v>73854</v>
      </c>
      <c r="C61" s="20">
        <v>0</v>
      </c>
      <c r="D61" s="20">
        <v>0</v>
      </c>
      <c r="E61" s="52">
        <v>73854</v>
      </c>
      <c r="F61" s="52">
        <v>2970</v>
      </c>
      <c r="G61" s="20">
        <v>0</v>
      </c>
      <c r="H61" s="64">
        <v>70884</v>
      </c>
    </row>
    <row r="62" spans="1:9" s="21" customFormat="1" ht="15.95" customHeight="1" x14ac:dyDescent="0.35">
      <c r="A62" s="58" t="s">
        <v>171</v>
      </c>
      <c r="B62" s="7">
        <v>1503428</v>
      </c>
      <c r="C62" s="7">
        <v>25124</v>
      </c>
      <c r="D62" s="7">
        <v>0</v>
      </c>
      <c r="E62" s="7">
        <v>1528552</v>
      </c>
      <c r="F62" s="7">
        <v>35776</v>
      </c>
      <c r="G62" s="7">
        <v>0</v>
      </c>
      <c r="H62" s="62">
        <v>1492776</v>
      </c>
      <c r="I62" s="5"/>
    </row>
    <row r="63" spans="1:9" s="21" customFormat="1" ht="15.95" customHeight="1" x14ac:dyDescent="0.35">
      <c r="A63" s="35" t="s">
        <v>96</v>
      </c>
      <c r="B63" s="8">
        <v>2337276</v>
      </c>
      <c r="C63" s="8">
        <v>25124</v>
      </c>
      <c r="D63" s="8">
        <v>0</v>
      </c>
      <c r="E63" s="8">
        <v>2362400</v>
      </c>
      <c r="F63" s="8">
        <v>168967</v>
      </c>
      <c r="G63" s="8">
        <v>0</v>
      </c>
      <c r="H63" s="63">
        <v>2193433</v>
      </c>
      <c r="I63" s="5"/>
    </row>
    <row r="64" spans="1:9" s="21" customFormat="1" ht="15.95" customHeight="1" x14ac:dyDescent="0.35">
      <c r="A64" s="35"/>
      <c r="B64" s="8"/>
      <c r="C64" s="8"/>
      <c r="D64" s="8"/>
      <c r="E64" s="8"/>
      <c r="F64" s="8"/>
      <c r="G64" s="8"/>
      <c r="H64" s="8"/>
    </row>
    <row r="65" spans="1:9" ht="15" hidden="1" x14ac:dyDescent="0.35">
      <c r="A65" s="35" t="s">
        <v>148</v>
      </c>
      <c r="B65" s="8"/>
      <c r="C65" s="8"/>
      <c r="D65" s="8"/>
      <c r="E65" s="8"/>
      <c r="F65" s="8"/>
      <c r="G65" s="8"/>
      <c r="H65" s="8"/>
    </row>
    <row r="66" spans="1:9" ht="15.75" hidden="1" customHeight="1" x14ac:dyDescent="0.35">
      <c r="A66" s="58" t="s">
        <v>149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62">
        <v>0</v>
      </c>
      <c r="H66" s="62">
        <v>0</v>
      </c>
    </row>
    <row r="67" spans="1:9" ht="15.95" hidden="1" customHeight="1" x14ac:dyDescent="0.35">
      <c r="A67" s="35" t="s">
        <v>150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65">
        <v>0</v>
      </c>
      <c r="H67" s="8">
        <v>0</v>
      </c>
    </row>
    <row r="68" spans="1:9" ht="15.95" hidden="1" customHeight="1" x14ac:dyDescent="0.35">
      <c r="A68" s="35"/>
      <c r="B68" s="8"/>
      <c r="C68" s="8"/>
      <c r="D68" s="8"/>
      <c r="E68" s="8"/>
      <c r="F68" s="8"/>
      <c r="G68" s="8"/>
      <c r="H68" s="8"/>
    </row>
    <row r="69" spans="1:9" x14ac:dyDescent="0.2">
      <c r="A69" s="35" t="s">
        <v>97</v>
      </c>
      <c r="B69" s="20"/>
      <c r="C69" s="20"/>
      <c r="D69" s="20"/>
      <c r="E69" s="20"/>
      <c r="F69" s="20"/>
      <c r="G69" s="20"/>
      <c r="H69" s="20"/>
    </row>
    <row r="70" spans="1:9" ht="13.7" customHeight="1" x14ac:dyDescent="0.2">
      <c r="A70" s="58" t="s">
        <v>98</v>
      </c>
      <c r="B70" s="59">
        <v>4535611</v>
      </c>
      <c r="C70" s="20">
        <v>-25124</v>
      </c>
      <c r="D70" s="20">
        <v>0</v>
      </c>
      <c r="E70" s="52">
        <v>4510487</v>
      </c>
      <c r="F70" s="52">
        <v>589026</v>
      </c>
      <c r="G70" s="64">
        <v>0</v>
      </c>
      <c r="H70" s="20">
        <v>3921461</v>
      </c>
    </row>
    <row r="71" spans="1:9" ht="13.7" hidden="1" customHeight="1" x14ac:dyDescent="0.2">
      <c r="A71" s="58" t="s">
        <v>154</v>
      </c>
      <c r="B71" s="59">
        <v>0</v>
      </c>
      <c r="C71" s="20">
        <v>0</v>
      </c>
      <c r="D71" s="20">
        <v>0</v>
      </c>
      <c r="E71" s="52">
        <v>0</v>
      </c>
      <c r="F71" s="52">
        <v>0</v>
      </c>
      <c r="G71" s="64">
        <v>0</v>
      </c>
      <c r="H71" s="20">
        <v>0</v>
      </c>
    </row>
    <row r="72" spans="1:9" s="21" customFormat="1" ht="15.95" customHeight="1" x14ac:dyDescent="0.35">
      <c r="A72" s="58" t="s">
        <v>202</v>
      </c>
      <c r="B72" s="7">
        <v>32073</v>
      </c>
      <c r="C72" s="7">
        <v>0</v>
      </c>
      <c r="D72" s="7">
        <v>0</v>
      </c>
      <c r="E72" s="7">
        <v>32073</v>
      </c>
      <c r="F72" s="7">
        <v>883</v>
      </c>
      <c r="G72" s="62">
        <v>0</v>
      </c>
      <c r="H72" s="62">
        <v>31190</v>
      </c>
      <c r="I72" s="5"/>
    </row>
    <row r="73" spans="1:9" s="21" customFormat="1" ht="15.95" customHeight="1" x14ac:dyDescent="0.35">
      <c r="A73" s="35" t="s">
        <v>99</v>
      </c>
      <c r="B73" s="8">
        <v>4567684</v>
      </c>
      <c r="C73" s="8">
        <v>-25124</v>
      </c>
      <c r="D73" s="8">
        <v>0</v>
      </c>
      <c r="E73" s="8">
        <v>4542560</v>
      </c>
      <c r="F73" s="8">
        <v>589909</v>
      </c>
      <c r="G73" s="8">
        <v>0</v>
      </c>
      <c r="H73" s="8">
        <v>3952651</v>
      </c>
      <c r="I73" s="5"/>
    </row>
    <row r="74" spans="1:9" ht="15.95" customHeight="1" x14ac:dyDescent="0.35">
      <c r="A74" s="35"/>
      <c r="B74" s="8"/>
      <c r="C74" s="8"/>
      <c r="D74" s="8"/>
      <c r="E74" s="8"/>
      <c r="F74" s="8"/>
      <c r="G74" s="8"/>
      <c r="H74" s="8"/>
    </row>
    <row r="75" spans="1:9" x14ac:dyDescent="0.2">
      <c r="A75" s="35" t="s">
        <v>100</v>
      </c>
      <c r="B75"/>
      <c r="C75"/>
      <c r="D75"/>
      <c r="E75"/>
      <c r="F75"/>
      <c r="G75"/>
      <c r="H75"/>
    </row>
    <row r="76" spans="1:9" ht="13.7" customHeight="1" x14ac:dyDescent="0.2">
      <c r="A76" s="58" t="s">
        <v>101</v>
      </c>
      <c r="B76" s="59">
        <v>3173082</v>
      </c>
      <c r="C76" s="20">
        <v>0</v>
      </c>
      <c r="D76" s="20">
        <v>0</v>
      </c>
      <c r="E76" s="52">
        <v>3173082</v>
      </c>
      <c r="F76" s="52">
        <v>43480</v>
      </c>
      <c r="G76" s="20">
        <v>0</v>
      </c>
      <c r="H76" s="20">
        <v>3129602</v>
      </c>
    </row>
    <row r="77" spans="1:9" ht="13.7" customHeight="1" x14ac:dyDescent="0.2">
      <c r="A77" s="58" t="s">
        <v>155</v>
      </c>
      <c r="B77" s="59">
        <v>339474</v>
      </c>
      <c r="C77" s="20">
        <v>-88</v>
      </c>
      <c r="D77" s="20">
        <v>0</v>
      </c>
      <c r="E77" s="52">
        <v>339386</v>
      </c>
      <c r="F77" s="52">
        <v>5952</v>
      </c>
      <c r="G77" s="20">
        <v>0</v>
      </c>
      <c r="H77" s="20">
        <v>333434</v>
      </c>
    </row>
    <row r="78" spans="1:9" ht="13.7" customHeight="1" x14ac:dyDescent="0.2">
      <c r="A78" s="58" t="s">
        <v>217</v>
      </c>
      <c r="B78" s="59">
        <v>188796</v>
      </c>
      <c r="C78" s="20">
        <v>0</v>
      </c>
      <c r="D78" s="20">
        <v>0</v>
      </c>
      <c r="E78" s="52">
        <v>188796</v>
      </c>
      <c r="F78" s="52">
        <v>12694</v>
      </c>
      <c r="G78" s="20">
        <v>0</v>
      </c>
      <c r="H78" s="20">
        <v>176102</v>
      </c>
    </row>
    <row r="79" spans="1:9" ht="13.7" customHeight="1" x14ac:dyDescent="0.2">
      <c r="A79" s="58" t="s">
        <v>173</v>
      </c>
      <c r="B79" s="59">
        <v>10736</v>
      </c>
      <c r="C79" s="20">
        <v>0</v>
      </c>
      <c r="D79" s="20">
        <v>0</v>
      </c>
      <c r="E79" s="52">
        <v>10736</v>
      </c>
      <c r="F79" s="52">
        <v>608</v>
      </c>
      <c r="G79" s="20">
        <v>0</v>
      </c>
      <c r="H79" s="20">
        <v>10128</v>
      </c>
    </row>
    <row r="80" spans="1:9" ht="13.7" customHeight="1" x14ac:dyDescent="0.2">
      <c r="A80" s="58" t="s">
        <v>156</v>
      </c>
      <c r="B80" s="59">
        <v>33776</v>
      </c>
      <c r="C80" s="20">
        <v>-100</v>
      </c>
      <c r="D80" s="20">
        <v>0</v>
      </c>
      <c r="E80" s="52">
        <v>33676</v>
      </c>
      <c r="F80" s="52">
        <v>132</v>
      </c>
      <c r="G80" s="20">
        <v>0</v>
      </c>
      <c r="H80" s="20">
        <v>33544</v>
      </c>
    </row>
    <row r="81" spans="1:9" ht="13.7" customHeight="1" x14ac:dyDescent="0.2">
      <c r="A81" s="58" t="s">
        <v>102</v>
      </c>
      <c r="B81" s="59">
        <v>256316</v>
      </c>
      <c r="C81" s="20">
        <v>0</v>
      </c>
      <c r="D81" s="20">
        <v>0</v>
      </c>
      <c r="E81" s="52">
        <v>256316</v>
      </c>
      <c r="F81" s="52">
        <v>0</v>
      </c>
      <c r="G81" s="20">
        <v>0</v>
      </c>
      <c r="H81" s="20">
        <v>256316</v>
      </c>
    </row>
    <row r="82" spans="1:9" ht="13.7" customHeight="1" x14ac:dyDescent="0.2">
      <c r="A82" s="58" t="s">
        <v>174</v>
      </c>
      <c r="B82" s="59">
        <v>146389</v>
      </c>
      <c r="C82" s="20">
        <v>0</v>
      </c>
      <c r="D82" s="20">
        <v>0</v>
      </c>
      <c r="E82" s="52">
        <v>146389</v>
      </c>
      <c r="F82" s="52">
        <v>38</v>
      </c>
      <c r="G82" s="20">
        <v>0</v>
      </c>
      <c r="H82" s="20">
        <v>146351</v>
      </c>
    </row>
    <row r="83" spans="1:9" ht="13.7" customHeight="1" x14ac:dyDescent="0.2">
      <c r="A83" s="58" t="s">
        <v>103</v>
      </c>
      <c r="B83" s="59">
        <v>1580116</v>
      </c>
      <c r="C83" s="20">
        <v>0</v>
      </c>
      <c r="D83" s="20">
        <v>0</v>
      </c>
      <c r="E83" s="52">
        <v>1580116</v>
      </c>
      <c r="F83" s="52">
        <v>389951</v>
      </c>
      <c r="G83" s="20">
        <v>0</v>
      </c>
      <c r="H83" s="20">
        <v>1190165</v>
      </c>
    </row>
    <row r="84" spans="1:9" s="21" customFormat="1" ht="15.95" customHeight="1" x14ac:dyDescent="0.35">
      <c r="A84" s="58" t="s">
        <v>218</v>
      </c>
      <c r="B84" s="7">
        <v>478349</v>
      </c>
      <c r="C84" s="7">
        <v>100</v>
      </c>
      <c r="D84" s="7">
        <v>0</v>
      </c>
      <c r="E84" s="7">
        <v>478449</v>
      </c>
      <c r="F84" s="7">
        <v>15531</v>
      </c>
      <c r="G84" s="7">
        <v>0</v>
      </c>
      <c r="H84" s="7">
        <v>462918</v>
      </c>
      <c r="I84" s="5"/>
    </row>
    <row r="85" spans="1:9" s="21" customFormat="1" ht="15.95" customHeight="1" x14ac:dyDescent="0.35">
      <c r="A85" s="35" t="s">
        <v>104</v>
      </c>
      <c r="B85" s="8">
        <v>6207034</v>
      </c>
      <c r="C85" s="8">
        <v>-88</v>
      </c>
      <c r="D85" s="8">
        <v>0</v>
      </c>
      <c r="E85" s="8">
        <v>6206946</v>
      </c>
      <c r="F85" s="8">
        <v>468386</v>
      </c>
      <c r="G85" s="8">
        <v>0</v>
      </c>
      <c r="H85" s="8">
        <v>5738560</v>
      </c>
      <c r="I85" s="69"/>
    </row>
    <row r="86" spans="1:9" ht="15" x14ac:dyDescent="0.35">
      <c r="A86" s="35"/>
      <c r="B86" s="8"/>
      <c r="C86" s="8"/>
      <c r="D86" s="8"/>
      <c r="E86" s="8"/>
      <c r="F86" s="8"/>
      <c r="G86" s="8"/>
      <c r="H86" s="8"/>
    </row>
    <row r="87" spans="1:9" ht="15.75" customHeight="1" x14ac:dyDescent="0.2">
      <c r="A87" s="35" t="s">
        <v>105</v>
      </c>
      <c r="B87" s="20"/>
      <c r="C87" s="20"/>
      <c r="D87" s="20"/>
      <c r="E87" s="20"/>
      <c r="F87" s="20"/>
      <c r="G87" s="20"/>
      <c r="H87" s="20"/>
    </row>
    <row r="88" spans="1:9" ht="13.7" customHeight="1" x14ac:dyDescent="0.2">
      <c r="A88" s="58" t="s">
        <v>106</v>
      </c>
      <c r="B88" s="59">
        <v>701753</v>
      </c>
      <c r="C88" s="20">
        <v>0</v>
      </c>
      <c r="D88" s="20">
        <v>0</v>
      </c>
      <c r="E88" s="52">
        <v>701753</v>
      </c>
      <c r="F88" s="52">
        <v>53295</v>
      </c>
      <c r="G88" s="20">
        <v>0</v>
      </c>
      <c r="H88" s="20">
        <v>648458</v>
      </c>
    </row>
    <row r="89" spans="1:9" s="21" customFormat="1" ht="15.95" customHeight="1" x14ac:dyDescent="0.35">
      <c r="A89" s="58" t="s">
        <v>175</v>
      </c>
      <c r="B89" s="7">
        <v>807937</v>
      </c>
      <c r="C89" s="7">
        <v>0</v>
      </c>
      <c r="D89" s="7">
        <v>0</v>
      </c>
      <c r="E89" s="7">
        <v>807937</v>
      </c>
      <c r="F89" s="7">
        <v>137297</v>
      </c>
      <c r="G89" s="7">
        <v>0</v>
      </c>
      <c r="H89" s="7">
        <v>670640</v>
      </c>
      <c r="I89" s="5"/>
    </row>
    <row r="90" spans="1:9" s="21" customFormat="1" ht="15.95" customHeight="1" x14ac:dyDescent="0.35">
      <c r="A90" s="35" t="s">
        <v>107</v>
      </c>
      <c r="B90" s="8">
        <v>1509690</v>
      </c>
      <c r="C90" s="8">
        <v>0</v>
      </c>
      <c r="D90" s="8">
        <v>0</v>
      </c>
      <c r="E90" s="8">
        <v>1509690</v>
      </c>
      <c r="F90" s="8">
        <v>190592</v>
      </c>
      <c r="G90" s="8">
        <v>0</v>
      </c>
      <c r="H90" s="8">
        <v>1319098</v>
      </c>
      <c r="I90" s="69"/>
    </row>
    <row r="91" spans="1:9" ht="15" x14ac:dyDescent="0.35">
      <c r="A91" s="35"/>
      <c r="B91" s="8"/>
      <c r="C91" s="8"/>
      <c r="D91" s="8"/>
      <c r="E91" s="8"/>
      <c r="F91" s="8"/>
      <c r="G91" s="8"/>
      <c r="H91" s="8"/>
    </row>
    <row r="92" spans="1:9" ht="15.75" customHeight="1" x14ac:dyDescent="0.2">
      <c r="A92" s="35" t="s">
        <v>108</v>
      </c>
      <c r="B92" s="20"/>
      <c r="C92" s="20"/>
      <c r="D92" s="20"/>
      <c r="E92" s="20"/>
      <c r="F92" s="20"/>
      <c r="G92" s="20"/>
      <c r="H92" s="20"/>
    </row>
    <row r="93" spans="1:9" ht="15.95" customHeight="1" x14ac:dyDescent="0.2">
      <c r="A93" s="58" t="s">
        <v>109</v>
      </c>
      <c r="B93" s="59">
        <v>589036</v>
      </c>
      <c r="C93" s="20">
        <v>0</v>
      </c>
      <c r="D93" s="20">
        <v>0</v>
      </c>
      <c r="E93" s="52">
        <v>589036</v>
      </c>
      <c r="F93" s="52">
        <v>41617</v>
      </c>
      <c r="G93" s="20">
        <v>0</v>
      </c>
      <c r="H93" s="20">
        <v>547419</v>
      </c>
    </row>
    <row r="94" spans="1:9" s="21" customFormat="1" ht="15.95" customHeight="1" x14ac:dyDescent="0.35">
      <c r="A94" s="66" t="s">
        <v>110</v>
      </c>
      <c r="B94" s="7">
        <v>85919</v>
      </c>
      <c r="C94" s="7">
        <v>0</v>
      </c>
      <c r="D94" s="7">
        <v>0</v>
      </c>
      <c r="E94" s="7">
        <v>85919</v>
      </c>
      <c r="F94" s="7">
        <v>5887</v>
      </c>
      <c r="G94" s="7">
        <v>0</v>
      </c>
      <c r="H94" s="7">
        <v>80032</v>
      </c>
      <c r="I94" s="5"/>
    </row>
    <row r="95" spans="1:9" s="21" customFormat="1" ht="15.95" customHeight="1" x14ac:dyDescent="0.35">
      <c r="A95" s="35" t="s">
        <v>111</v>
      </c>
      <c r="B95" s="8">
        <v>674955</v>
      </c>
      <c r="C95" s="8">
        <v>0</v>
      </c>
      <c r="D95" s="8">
        <v>0</v>
      </c>
      <c r="E95" s="8">
        <v>674955</v>
      </c>
      <c r="F95" s="8">
        <v>47504</v>
      </c>
      <c r="G95" s="8">
        <v>0</v>
      </c>
      <c r="H95" s="8">
        <v>627451</v>
      </c>
      <c r="I95" s="69"/>
    </row>
    <row r="96" spans="1:9" ht="15" x14ac:dyDescent="0.35">
      <c r="A96" s="35"/>
      <c r="B96" s="8"/>
      <c r="C96" s="8"/>
      <c r="D96" s="8"/>
      <c r="E96" s="8"/>
      <c r="F96" s="8"/>
      <c r="G96" s="8"/>
      <c r="H96" s="8"/>
    </row>
    <row r="97" spans="1:8" ht="14.25" customHeight="1" x14ac:dyDescent="0.2">
      <c r="A97" s="35" t="s">
        <v>112</v>
      </c>
      <c r="B97" s="20"/>
      <c r="C97" s="20"/>
      <c r="D97" s="20"/>
      <c r="E97" s="20"/>
      <c r="F97" s="20"/>
      <c r="G97" s="20"/>
      <c r="H97" s="20"/>
    </row>
    <row r="98" spans="1:8" ht="13.7" hidden="1" customHeight="1" x14ac:dyDescent="0.2">
      <c r="A98" s="58" t="s">
        <v>176</v>
      </c>
      <c r="B98" s="59">
        <v>0</v>
      </c>
      <c r="C98" s="20">
        <v>0</v>
      </c>
      <c r="D98" s="20">
        <v>0</v>
      </c>
      <c r="E98" s="20">
        <v>0</v>
      </c>
      <c r="F98" s="52">
        <v>0</v>
      </c>
      <c r="G98" s="20">
        <v>0</v>
      </c>
      <c r="H98" s="20">
        <v>0</v>
      </c>
    </row>
    <row r="99" spans="1:8" x14ac:dyDescent="0.2">
      <c r="A99" s="58" t="s">
        <v>113</v>
      </c>
      <c r="B99" s="59">
        <v>2202142</v>
      </c>
      <c r="C99" s="20">
        <v>0</v>
      </c>
      <c r="D99" s="20">
        <v>0</v>
      </c>
      <c r="E99" s="52">
        <v>2202142</v>
      </c>
      <c r="F99" s="52">
        <v>0</v>
      </c>
      <c r="G99" s="20">
        <v>0</v>
      </c>
      <c r="H99" s="20">
        <v>2202142</v>
      </c>
    </row>
    <row r="100" spans="1:8" x14ac:dyDescent="0.2">
      <c r="A100" s="58" t="s">
        <v>227</v>
      </c>
      <c r="B100" s="59">
        <v>212668</v>
      </c>
      <c r="C100" s="20">
        <v>0</v>
      </c>
      <c r="D100" s="20">
        <v>0</v>
      </c>
      <c r="E100" s="52">
        <v>212668</v>
      </c>
      <c r="F100" s="52">
        <v>0</v>
      </c>
      <c r="G100" s="20">
        <v>0</v>
      </c>
      <c r="H100" s="20">
        <v>212668</v>
      </c>
    </row>
    <row r="101" spans="1:8" x14ac:dyDescent="0.2">
      <c r="A101" s="58" t="s">
        <v>228</v>
      </c>
      <c r="B101" s="59">
        <v>4000</v>
      </c>
      <c r="C101" s="20">
        <v>0</v>
      </c>
      <c r="D101" s="20">
        <v>0</v>
      </c>
      <c r="E101" s="52">
        <v>4000</v>
      </c>
      <c r="F101" s="52">
        <v>0</v>
      </c>
      <c r="G101" s="20">
        <v>0</v>
      </c>
      <c r="H101" s="20">
        <v>4000</v>
      </c>
    </row>
    <row r="102" spans="1:8" x14ac:dyDescent="0.2">
      <c r="A102" s="58" t="s">
        <v>229</v>
      </c>
      <c r="B102" s="59">
        <v>315672</v>
      </c>
      <c r="C102" s="20">
        <v>0</v>
      </c>
      <c r="D102" s="20">
        <v>0</v>
      </c>
      <c r="E102" s="52">
        <v>315672</v>
      </c>
      <c r="F102" s="52">
        <v>0</v>
      </c>
      <c r="G102" s="20">
        <v>0</v>
      </c>
      <c r="H102" s="20">
        <v>315672</v>
      </c>
    </row>
    <row r="103" spans="1:8" x14ac:dyDescent="0.2">
      <c r="A103" s="58" t="s">
        <v>230</v>
      </c>
      <c r="B103" s="59">
        <v>51252</v>
      </c>
      <c r="C103" s="20">
        <v>0</v>
      </c>
      <c r="D103" s="20">
        <v>0</v>
      </c>
      <c r="E103" s="52">
        <v>51252</v>
      </c>
      <c r="F103" s="52">
        <v>0</v>
      </c>
      <c r="G103" s="20">
        <v>0</v>
      </c>
      <c r="H103" s="20">
        <v>51252</v>
      </c>
    </row>
    <row r="104" spans="1:8" ht="13.7" customHeight="1" x14ac:dyDescent="0.2">
      <c r="A104" s="58" t="s">
        <v>114</v>
      </c>
      <c r="B104" s="59">
        <v>151954</v>
      </c>
      <c r="C104" s="20">
        <v>0</v>
      </c>
      <c r="D104" s="20">
        <v>0</v>
      </c>
      <c r="E104" s="52">
        <v>151954</v>
      </c>
      <c r="F104" s="52">
        <v>2184</v>
      </c>
      <c r="G104" s="20">
        <v>0</v>
      </c>
      <c r="H104" s="20">
        <v>149770</v>
      </c>
    </row>
    <row r="105" spans="1:8" ht="13.7" customHeight="1" x14ac:dyDescent="0.2">
      <c r="A105" s="58" t="s">
        <v>115</v>
      </c>
      <c r="B105" s="59">
        <v>8706</v>
      </c>
      <c r="C105" s="20">
        <v>0</v>
      </c>
      <c r="D105" s="20">
        <v>0</v>
      </c>
      <c r="E105" s="52">
        <v>8706</v>
      </c>
      <c r="F105" s="52">
        <v>6668</v>
      </c>
      <c r="G105" s="20">
        <v>0</v>
      </c>
      <c r="H105" s="20">
        <v>2038</v>
      </c>
    </row>
    <row r="106" spans="1:8" ht="13.7" customHeight="1" x14ac:dyDescent="0.2">
      <c r="A106" s="58" t="s">
        <v>205</v>
      </c>
      <c r="B106" s="59">
        <v>2271</v>
      </c>
      <c r="C106" s="20">
        <v>0</v>
      </c>
      <c r="D106" s="20">
        <v>0</v>
      </c>
      <c r="E106" s="52">
        <v>2271</v>
      </c>
      <c r="F106" s="52">
        <v>1136</v>
      </c>
      <c r="G106" s="20">
        <v>0</v>
      </c>
      <c r="H106" s="20">
        <v>1135</v>
      </c>
    </row>
    <row r="107" spans="1:8" ht="13.7" customHeight="1" x14ac:dyDescent="0.2">
      <c r="A107" s="58" t="s">
        <v>206</v>
      </c>
      <c r="B107" s="59">
        <v>3461</v>
      </c>
      <c r="C107" s="20">
        <v>0</v>
      </c>
      <c r="D107" s="20">
        <v>0</v>
      </c>
      <c r="E107" s="52">
        <v>3461</v>
      </c>
      <c r="F107" s="52">
        <v>1730</v>
      </c>
      <c r="G107" s="20">
        <v>0</v>
      </c>
      <c r="H107" s="20">
        <v>1731</v>
      </c>
    </row>
    <row r="108" spans="1:8" ht="13.7" customHeight="1" x14ac:dyDescent="0.2">
      <c r="A108" s="58" t="s">
        <v>207</v>
      </c>
      <c r="B108" s="59">
        <v>3289</v>
      </c>
      <c r="C108" s="20">
        <v>0</v>
      </c>
      <c r="D108" s="20">
        <v>0</v>
      </c>
      <c r="E108" s="52">
        <v>3289</v>
      </c>
      <c r="F108" s="52">
        <v>1645</v>
      </c>
      <c r="G108" s="20">
        <v>0</v>
      </c>
      <c r="H108" s="20">
        <v>1644</v>
      </c>
    </row>
    <row r="109" spans="1:8" ht="13.7" customHeight="1" x14ac:dyDescent="0.2">
      <c r="A109" s="58" t="s">
        <v>208</v>
      </c>
      <c r="B109" s="59">
        <v>10643</v>
      </c>
      <c r="C109" s="20">
        <v>0</v>
      </c>
      <c r="D109" s="20">
        <v>0</v>
      </c>
      <c r="E109" s="52">
        <v>10643</v>
      </c>
      <c r="F109" s="52">
        <v>5143</v>
      </c>
      <c r="G109" s="20">
        <v>0</v>
      </c>
      <c r="H109" s="20">
        <v>5500</v>
      </c>
    </row>
    <row r="110" spans="1:8" ht="13.7" customHeight="1" x14ac:dyDescent="0.2">
      <c r="A110" s="58" t="s">
        <v>209</v>
      </c>
      <c r="B110" s="59">
        <v>18826</v>
      </c>
      <c r="C110" s="20">
        <v>0</v>
      </c>
      <c r="D110" s="20">
        <v>0</v>
      </c>
      <c r="E110" s="52">
        <v>18826</v>
      </c>
      <c r="F110" s="52">
        <v>9272</v>
      </c>
      <c r="G110" s="20">
        <v>0</v>
      </c>
      <c r="H110" s="20">
        <v>9554</v>
      </c>
    </row>
    <row r="111" spans="1:8" ht="13.7" customHeight="1" x14ac:dyDescent="0.2">
      <c r="A111" s="58" t="s">
        <v>210</v>
      </c>
      <c r="B111" s="59">
        <v>3792</v>
      </c>
      <c r="C111" s="20">
        <v>0</v>
      </c>
      <c r="D111" s="20">
        <v>0</v>
      </c>
      <c r="E111" s="52">
        <v>3792</v>
      </c>
      <c r="F111" s="52">
        <v>1862</v>
      </c>
      <c r="G111" s="20">
        <v>0</v>
      </c>
      <c r="H111" s="20">
        <v>1930</v>
      </c>
    </row>
    <row r="112" spans="1:8" ht="13.7" customHeight="1" x14ac:dyDescent="0.2">
      <c r="A112" s="58" t="s">
        <v>211</v>
      </c>
      <c r="B112" s="59">
        <v>16151</v>
      </c>
      <c r="C112" s="20">
        <v>0</v>
      </c>
      <c r="D112" s="20">
        <v>0</v>
      </c>
      <c r="E112" s="52">
        <v>16151</v>
      </c>
      <c r="F112" s="52">
        <v>7887</v>
      </c>
      <c r="G112" s="20">
        <v>0</v>
      </c>
      <c r="H112" s="20">
        <v>8264</v>
      </c>
    </row>
    <row r="113" spans="1:8" ht="13.7" customHeight="1" x14ac:dyDescent="0.2">
      <c r="A113" s="58" t="s">
        <v>212</v>
      </c>
      <c r="B113" s="59">
        <v>34836</v>
      </c>
      <c r="C113" s="20">
        <v>0</v>
      </c>
      <c r="D113" s="20">
        <v>0</v>
      </c>
      <c r="E113" s="52">
        <v>34836</v>
      </c>
      <c r="F113" s="52">
        <v>17045</v>
      </c>
      <c r="G113" s="20">
        <v>0</v>
      </c>
      <c r="H113" s="20">
        <v>17791</v>
      </c>
    </row>
    <row r="114" spans="1:8" ht="13.7" customHeight="1" x14ac:dyDescent="0.2">
      <c r="A114" s="58" t="s">
        <v>116</v>
      </c>
      <c r="B114" s="59">
        <v>0</v>
      </c>
      <c r="C114" s="20">
        <v>0</v>
      </c>
      <c r="D114" s="20">
        <v>9500</v>
      </c>
      <c r="E114" s="52">
        <v>9500</v>
      </c>
      <c r="F114" s="52">
        <v>389</v>
      </c>
      <c r="G114" s="20">
        <v>0</v>
      </c>
      <c r="H114" s="20">
        <v>9111</v>
      </c>
    </row>
    <row r="115" spans="1:8" x14ac:dyDescent="0.2">
      <c r="A115" s="58" t="s">
        <v>139</v>
      </c>
      <c r="B115" s="59">
        <v>0</v>
      </c>
      <c r="C115" s="20">
        <v>11</v>
      </c>
      <c r="D115" s="20">
        <v>0</v>
      </c>
      <c r="E115" s="52">
        <v>11</v>
      </c>
      <c r="F115" s="52">
        <v>1</v>
      </c>
      <c r="G115" s="20">
        <v>0</v>
      </c>
      <c r="H115" s="20">
        <v>10</v>
      </c>
    </row>
    <row r="116" spans="1:8" hidden="1" x14ac:dyDescent="0.2">
      <c r="A116" s="58" t="s">
        <v>117</v>
      </c>
      <c r="B116" s="59">
        <v>0</v>
      </c>
      <c r="C116" s="20">
        <v>0</v>
      </c>
      <c r="D116" s="20">
        <v>0</v>
      </c>
      <c r="E116" s="52">
        <v>0</v>
      </c>
      <c r="F116" s="52">
        <v>0</v>
      </c>
      <c r="G116" s="20">
        <v>0</v>
      </c>
      <c r="H116" s="20">
        <v>0</v>
      </c>
    </row>
    <row r="117" spans="1:8" hidden="1" x14ac:dyDescent="0.2">
      <c r="A117" s="66" t="s">
        <v>132</v>
      </c>
      <c r="B117" s="59">
        <v>0</v>
      </c>
      <c r="C117" s="20">
        <v>0</v>
      </c>
      <c r="D117" s="20">
        <v>0</v>
      </c>
      <c r="E117" s="52">
        <v>0</v>
      </c>
      <c r="F117" s="52">
        <v>0</v>
      </c>
      <c r="G117" s="20">
        <v>0</v>
      </c>
      <c r="H117" s="20">
        <v>0</v>
      </c>
    </row>
    <row r="118" spans="1:8" hidden="1" x14ac:dyDescent="0.2">
      <c r="A118" s="66" t="s">
        <v>118</v>
      </c>
      <c r="B118" s="59">
        <v>0</v>
      </c>
      <c r="C118" s="20">
        <v>0</v>
      </c>
      <c r="D118" s="20">
        <v>0</v>
      </c>
      <c r="E118" s="52">
        <v>0</v>
      </c>
      <c r="F118" s="52">
        <v>0</v>
      </c>
      <c r="G118" s="20">
        <v>0</v>
      </c>
      <c r="H118" s="20">
        <v>0</v>
      </c>
    </row>
    <row r="119" spans="1:8" x14ac:dyDescent="0.2">
      <c r="A119" s="58" t="s">
        <v>119</v>
      </c>
      <c r="B119" s="59">
        <v>5018</v>
      </c>
      <c r="C119" s="20">
        <v>0</v>
      </c>
      <c r="D119" s="20">
        <v>0</v>
      </c>
      <c r="E119" s="52">
        <v>5018</v>
      </c>
      <c r="F119" s="52">
        <v>0</v>
      </c>
      <c r="G119" s="20">
        <v>0</v>
      </c>
      <c r="H119" s="20">
        <v>5018</v>
      </c>
    </row>
    <row r="120" spans="1:8" ht="13.7" customHeight="1" x14ac:dyDescent="0.2">
      <c r="A120" s="58" t="s">
        <v>177</v>
      </c>
      <c r="B120" s="59">
        <v>14616</v>
      </c>
      <c r="C120" s="20">
        <v>0</v>
      </c>
      <c r="D120" s="20">
        <v>0</v>
      </c>
      <c r="E120" s="52">
        <v>14616</v>
      </c>
      <c r="F120" s="52">
        <v>6106</v>
      </c>
      <c r="G120" s="20">
        <v>0</v>
      </c>
      <c r="H120" s="20">
        <v>8510</v>
      </c>
    </row>
    <row r="121" spans="1:8" ht="13.7" customHeight="1" x14ac:dyDescent="0.2">
      <c r="A121" s="58" t="s">
        <v>178</v>
      </c>
      <c r="B121" s="59">
        <v>2126</v>
      </c>
      <c r="C121" s="20">
        <v>0</v>
      </c>
      <c r="D121" s="20">
        <v>0</v>
      </c>
      <c r="E121" s="52">
        <v>2126</v>
      </c>
      <c r="F121" s="52">
        <v>175</v>
      </c>
      <c r="G121" s="20">
        <v>0</v>
      </c>
      <c r="H121" s="20">
        <v>1951</v>
      </c>
    </row>
    <row r="122" spans="1:8" ht="13.7" customHeight="1" x14ac:dyDescent="0.2">
      <c r="A122" s="58" t="s">
        <v>125</v>
      </c>
      <c r="B122" s="59">
        <v>35252</v>
      </c>
      <c r="C122" s="20">
        <v>0</v>
      </c>
      <c r="D122" s="20">
        <v>0</v>
      </c>
      <c r="E122" s="52">
        <v>35252</v>
      </c>
      <c r="F122" s="52">
        <v>2938</v>
      </c>
      <c r="G122" s="20">
        <v>0</v>
      </c>
      <c r="H122" s="20">
        <v>32314</v>
      </c>
    </row>
    <row r="123" spans="1:8" ht="13.7" customHeight="1" x14ac:dyDescent="0.2">
      <c r="A123" s="58" t="s">
        <v>179</v>
      </c>
      <c r="B123" s="59">
        <v>10022</v>
      </c>
      <c r="C123" s="20">
        <v>0</v>
      </c>
      <c r="D123" s="20">
        <v>0</v>
      </c>
      <c r="E123" s="52">
        <v>10022</v>
      </c>
      <c r="F123" s="52">
        <v>757</v>
      </c>
      <c r="G123" s="20">
        <v>0</v>
      </c>
      <c r="H123" s="20">
        <v>9265</v>
      </c>
    </row>
    <row r="124" spans="1:8" ht="13.7" customHeight="1" x14ac:dyDescent="0.2">
      <c r="A124" s="58" t="s">
        <v>126</v>
      </c>
      <c r="B124" s="59">
        <v>10254</v>
      </c>
      <c r="C124" s="20">
        <v>11</v>
      </c>
      <c r="D124" s="20">
        <v>0</v>
      </c>
      <c r="E124" s="52">
        <v>10265</v>
      </c>
      <c r="F124" s="52">
        <v>101</v>
      </c>
      <c r="G124" s="20">
        <v>0</v>
      </c>
      <c r="H124" s="20">
        <v>10164</v>
      </c>
    </row>
    <row r="125" spans="1:8" ht="13.7" customHeight="1" x14ac:dyDescent="0.2">
      <c r="A125" s="58" t="s">
        <v>120</v>
      </c>
      <c r="B125" s="59">
        <v>195369</v>
      </c>
      <c r="C125" s="20">
        <v>0</v>
      </c>
      <c r="D125" s="20">
        <v>0</v>
      </c>
      <c r="E125" s="52">
        <v>195369</v>
      </c>
      <c r="F125" s="52">
        <v>15128</v>
      </c>
      <c r="G125" s="20">
        <v>0</v>
      </c>
      <c r="H125" s="20">
        <v>180241</v>
      </c>
    </row>
    <row r="126" spans="1:8" ht="13.7" customHeight="1" x14ac:dyDescent="0.2">
      <c r="A126" s="58" t="s">
        <v>127</v>
      </c>
      <c r="B126" s="59">
        <v>635924</v>
      </c>
      <c r="C126" s="20">
        <v>-460</v>
      </c>
      <c r="D126" s="20">
        <v>0</v>
      </c>
      <c r="E126" s="52">
        <v>635464</v>
      </c>
      <c r="F126" s="52">
        <v>46688</v>
      </c>
      <c r="G126" s="20">
        <v>0</v>
      </c>
      <c r="H126" s="20">
        <v>588776</v>
      </c>
    </row>
    <row r="127" spans="1:8" ht="13.7" customHeight="1" x14ac:dyDescent="0.2">
      <c r="A127" s="58" t="s">
        <v>180</v>
      </c>
      <c r="B127" s="59">
        <v>699414</v>
      </c>
      <c r="C127" s="20">
        <v>-11</v>
      </c>
      <c r="D127" s="20">
        <v>0</v>
      </c>
      <c r="E127" s="52">
        <v>699403</v>
      </c>
      <c r="F127" s="52">
        <v>56558</v>
      </c>
      <c r="G127" s="20">
        <v>0</v>
      </c>
      <c r="H127" s="20">
        <v>642845</v>
      </c>
    </row>
    <row r="128" spans="1:8" ht="13.5" customHeight="1" x14ac:dyDescent="0.2">
      <c r="A128" s="58" t="s">
        <v>191</v>
      </c>
      <c r="B128" s="59">
        <v>43636</v>
      </c>
      <c r="C128" s="20">
        <v>0</v>
      </c>
      <c r="D128" s="20">
        <v>0</v>
      </c>
      <c r="E128" s="52">
        <v>43636</v>
      </c>
      <c r="F128" s="52">
        <v>6880</v>
      </c>
      <c r="G128" s="20">
        <v>0</v>
      </c>
      <c r="H128" s="20">
        <v>36756</v>
      </c>
    </row>
    <row r="129" spans="1:10" hidden="1" x14ac:dyDescent="0.2">
      <c r="A129" s="58" t="s">
        <v>121</v>
      </c>
      <c r="B129" s="59">
        <v>0</v>
      </c>
      <c r="C129" s="20">
        <v>0</v>
      </c>
      <c r="D129" s="20">
        <v>0</v>
      </c>
      <c r="E129" s="52">
        <v>0</v>
      </c>
      <c r="F129" s="52">
        <v>0</v>
      </c>
      <c r="G129" s="20">
        <v>0</v>
      </c>
      <c r="H129" s="20">
        <v>0</v>
      </c>
    </row>
    <row r="130" spans="1:10" x14ac:dyDescent="0.2">
      <c r="A130" s="52" t="s">
        <v>199</v>
      </c>
      <c r="B130" s="59">
        <v>18341</v>
      </c>
      <c r="C130" s="20">
        <v>0</v>
      </c>
      <c r="D130" s="20">
        <v>0</v>
      </c>
      <c r="E130" s="52">
        <v>18341</v>
      </c>
      <c r="F130" s="52">
        <v>942</v>
      </c>
      <c r="G130" s="20">
        <v>0</v>
      </c>
      <c r="H130" s="20">
        <v>17399</v>
      </c>
    </row>
    <row r="131" spans="1:10" ht="13.7" customHeight="1" x14ac:dyDescent="0.2">
      <c r="A131" s="52" t="s">
        <v>200</v>
      </c>
      <c r="B131" s="59">
        <v>177212</v>
      </c>
      <c r="C131" s="20">
        <v>0</v>
      </c>
      <c r="D131" s="20">
        <v>0</v>
      </c>
      <c r="E131" s="52">
        <v>177212</v>
      </c>
      <c r="F131" s="52">
        <v>14768</v>
      </c>
      <c r="G131" s="20">
        <v>0</v>
      </c>
      <c r="H131" s="20">
        <v>162444</v>
      </c>
    </row>
    <row r="132" spans="1:10" ht="13.7" customHeight="1" x14ac:dyDescent="0.2">
      <c r="A132" s="52" t="s">
        <v>201</v>
      </c>
      <c r="B132" s="59">
        <v>1463453</v>
      </c>
      <c r="C132" s="20">
        <v>0</v>
      </c>
      <c r="D132" s="20">
        <v>0</v>
      </c>
      <c r="E132" s="52">
        <v>1463453</v>
      </c>
      <c r="F132" s="52">
        <v>121954</v>
      </c>
      <c r="G132" s="20">
        <v>0</v>
      </c>
      <c r="H132" s="20">
        <v>1341499</v>
      </c>
    </row>
    <row r="133" spans="1:10" ht="13.7" customHeight="1" x14ac:dyDescent="0.2">
      <c r="A133" s="52" t="s">
        <v>236</v>
      </c>
      <c r="B133" s="59">
        <v>2309</v>
      </c>
      <c r="C133" s="20"/>
      <c r="D133" s="20"/>
      <c r="E133" s="52">
        <v>2309</v>
      </c>
      <c r="F133" s="52">
        <v>0</v>
      </c>
      <c r="G133" s="20"/>
      <c r="H133" s="20"/>
    </row>
    <row r="134" spans="1:10" ht="13.7" customHeight="1" x14ac:dyDescent="0.2">
      <c r="A134" s="52" t="s">
        <v>237</v>
      </c>
      <c r="B134" s="59">
        <v>0</v>
      </c>
      <c r="C134" s="20"/>
      <c r="D134" s="20"/>
      <c r="E134" s="52">
        <v>0</v>
      </c>
      <c r="F134" s="52">
        <v>0</v>
      </c>
      <c r="G134" s="20"/>
      <c r="H134" s="20"/>
    </row>
    <row r="135" spans="1:10" s="21" customFormat="1" ht="15.95" customHeight="1" x14ac:dyDescent="0.2">
      <c r="A135" s="52" t="s">
        <v>219</v>
      </c>
      <c r="B135" s="59">
        <v>559</v>
      </c>
      <c r="C135" s="20">
        <v>0</v>
      </c>
      <c r="D135" s="20">
        <v>0</v>
      </c>
      <c r="E135" s="52">
        <v>559</v>
      </c>
      <c r="F135" s="52">
        <v>0</v>
      </c>
      <c r="G135" s="20">
        <v>0</v>
      </c>
      <c r="H135" s="20">
        <v>559</v>
      </c>
      <c r="I135" s="5"/>
    </row>
    <row r="136" spans="1:10" s="21" customFormat="1" ht="15.95" customHeight="1" x14ac:dyDescent="0.2">
      <c r="A136" s="58" t="s">
        <v>157</v>
      </c>
      <c r="B136" s="59">
        <v>8048</v>
      </c>
      <c r="C136" s="20">
        <v>0</v>
      </c>
      <c r="D136" s="20">
        <v>0</v>
      </c>
      <c r="E136" s="52">
        <v>8048</v>
      </c>
      <c r="F136" s="52">
        <v>0</v>
      </c>
      <c r="G136" s="20">
        <v>0</v>
      </c>
      <c r="H136" s="20">
        <v>8048</v>
      </c>
      <c r="I136" s="5"/>
    </row>
    <row r="137" spans="1:10" s="21" customFormat="1" ht="15.95" customHeight="1" x14ac:dyDescent="0.35">
      <c r="A137" s="52" t="s">
        <v>226</v>
      </c>
      <c r="B137" s="61">
        <v>0</v>
      </c>
      <c r="C137" s="61">
        <v>0</v>
      </c>
      <c r="D137" s="7">
        <v>0</v>
      </c>
      <c r="E137" s="7">
        <v>0</v>
      </c>
      <c r="F137" s="73">
        <v>0</v>
      </c>
      <c r="G137" s="62">
        <v>133716</v>
      </c>
      <c r="H137" s="7">
        <v>-133716</v>
      </c>
      <c r="I137" s="5"/>
      <c r="J137" s="70"/>
    </row>
    <row r="138" spans="1:10" ht="15" x14ac:dyDescent="0.35">
      <c r="A138" s="35" t="s">
        <v>122</v>
      </c>
      <c r="B138" s="8">
        <v>6361216</v>
      </c>
      <c r="C138" s="8">
        <v>-449</v>
      </c>
      <c r="D138" s="8">
        <v>9500</v>
      </c>
      <c r="E138" s="8">
        <v>6370267</v>
      </c>
      <c r="F138" s="8">
        <v>327957</v>
      </c>
      <c r="G138" s="8">
        <v>133716</v>
      </c>
      <c r="H138" s="8">
        <v>5906285</v>
      </c>
    </row>
    <row r="139" spans="1:10" ht="15" x14ac:dyDescent="0.35">
      <c r="A139" s="35" t="s">
        <v>123</v>
      </c>
      <c r="B139" s="68">
        <v>23068557</v>
      </c>
      <c r="C139" s="68">
        <v>3923</v>
      </c>
      <c r="D139" s="68">
        <v>9500</v>
      </c>
      <c r="E139" s="68">
        <v>23081980</v>
      </c>
      <c r="F139" s="68">
        <v>1863147</v>
      </c>
      <c r="G139" s="68">
        <v>133716</v>
      </c>
      <c r="H139" s="68">
        <v>21082808</v>
      </c>
    </row>
  </sheetData>
  <phoneticPr fontId="20" type="noConversion"/>
  <pageMargins left="0.5" right="0.5" top="1" bottom="1.1499999999999999" header="0.75" footer="0.2"/>
  <pageSetup scale="64" fitToHeight="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EX-A</vt:lpstr>
      <vt:lpstr>EX-B</vt:lpstr>
      <vt:lpstr>EX-C</vt:lpstr>
      <vt:lpstr>EX-D</vt:lpstr>
      <vt:lpstr>BUDAPP</vt:lpstr>
      <vt:lpstr>ESTLAPSE</vt:lpstr>
      <vt:lpstr>'EX-A'!Print_Area</vt:lpstr>
      <vt:lpstr>'EX-B'!Print_Area</vt:lpstr>
      <vt:lpstr>'EX-C'!Print_Area</vt:lpstr>
      <vt:lpstr>'EX-D'!Print_Area</vt:lpstr>
      <vt:lpstr>'EX-D'!Print_Area_MI</vt:lpstr>
      <vt:lpstr>'EX-D'!Print_Titles</vt:lpstr>
      <vt:lpstr>'EX-D'!Print_Titles_MI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Salwen, Carolyn</cp:lastModifiedBy>
  <cp:lastPrinted>2023-08-28T16:41:20Z</cp:lastPrinted>
  <dcterms:created xsi:type="dcterms:W3CDTF">1999-05-10T16:00:17Z</dcterms:created>
  <dcterms:modified xsi:type="dcterms:W3CDTF">2023-08-28T19:42:01Z</dcterms:modified>
</cp:coreProperties>
</file>