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keith_petit_ct_gov/Documents/MEMO Revisions/"/>
    </mc:Choice>
  </mc:AlternateContent>
  <xr:revisionPtr revIDLastSave="0" documentId="8_{1B559D3C-BE9F-4B63-9D40-FF0789CBED15}" xr6:coauthVersionLast="47" xr6:coauthVersionMax="47" xr10:uidLastSave="{00000000-0000-0000-0000-000000000000}"/>
  <bookViews>
    <workbookView xWindow="-120" yWindow="-120" windowWidth="29040" windowHeight="15840" xr2:uid="{797C614E-F20A-47F6-A766-B48E566EA30E}"/>
  </bookViews>
  <sheets>
    <sheet name="Coversheet" sheetId="3" r:id="rId1"/>
    <sheet name="Template" sheetId="1" r:id="rId2"/>
    <sheet name="Calculating Cost" sheetId="5" r:id="rId3"/>
    <sheet name="Calculating Cost (2)" sheetId="4" state="hidden" r:id="rId4"/>
  </sheets>
  <externalReferences>
    <externalReference r:id="rId5"/>
  </externalReferences>
  <definedNames>
    <definedName name="noname">'[1]Connect Information'!#REF!</definedName>
    <definedName name="rngAction" localSheetId="0">#REF!</definedName>
    <definedName name="rngAction">#REF!</definedName>
    <definedName name="rngBlanks">'[1]Connect Information'!#REF!</definedName>
    <definedName name="rngBlockFactor" localSheetId="0">#REF!</definedName>
    <definedName name="rngBlockFactor">#REF!</definedName>
    <definedName name="rngCINameHidden" localSheetId="0">#REF!</definedName>
    <definedName name="rngCINameHidden">#REF!</definedName>
    <definedName name="rngCoversheetHome" localSheetId="0">Coversheet!$C$1</definedName>
    <definedName name="rngCoversheetHome">#REF!</definedName>
    <definedName name="rngCSIntro" localSheetId="0">Coversheet!$C$4</definedName>
    <definedName name="rngCSIntro">#REF!</definedName>
    <definedName name="rngCSMsg1" localSheetId="0">Coversheet!$C$7</definedName>
    <definedName name="rngCSMsg1">#REF!</definedName>
    <definedName name="rngCSMsg2" localSheetId="0">Coversheet!$C$9</definedName>
    <definedName name="rngCSMsg2">#REF!</definedName>
    <definedName name="rngCSMsg2_1" localSheetId="0">Coversheet!$C$10</definedName>
    <definedName name="rngCSMsg2_1">#REF!</definedName>
    <definedName name="rngCSMsg2_2" localSheetId="0">Coversheet!$C$11</definedName>
    <definedName name="rngCSMsg2_2">#REF!</definedName>
    <definedName name="rngCSMsg2_3" localSheetId="0">Coversheet!$C$12</definedName>
    <definedName name="rngCSMsg2_3">#REF!</definedName>
    <definedName name="rngCSMsg3" localSheetId="0">Coversheet!$C$14</definedName>
    <definedName name="rngCSMsg3">#REF!</definedName>
    <definedName name="rngCSMsg3_1" localSheetId="0">Coversheet!#REF!</definedName>
    <definedName name="rngCSMsg3_1">#REF!</definedName>
    <definedName name="rngCSMsg4" localSheetId="0">Coversheet!#REF!</definedName>
    <definedName name="rngCSMsg4">#REF!</definedName>
    <definedName name="rngCSMsg4_1" localSheetId="0">Coversheet!#REF!</definedName>
    <definedName name="rngCSMsg4_1">#REF!</definedName>
    <definedName name="rngCSMsg4_2" localSheetId="0">Coversheet!#REF!</definedName>
    <definedName name="rngCSMsg4_2">#REF!</definedName>
    <definedName name="rngCSPrcs" localSheetId="0">Coversheet!$B$5</definedName>
    <definedName name="rngCSPrcs">#REF!</definedName>
    <definedName name="rngCSTitle" localSheetId="0">Coversheet!$C$2</definedName>
    <definedName name="rngCSTitle">#REF!</definedName>
    <definedName name="rngHTTPPort" localSheetId="0">#REF!</definedName>
    <definedName name="rngHTTPPort">#REF!</definedName>
    <definedName name="rngLanguageCD" localSheetId="0">#REF!</definedName>
    <definedName name="rngLanguageCD">#REF!</definedName>
    <definedName name="rngMachineName" localSheetId="0">#REF!</definedName>
    <definedName name="rngMachineName">#REF!</definedName>
    <definedName name="rngNode" localSheetId="0">#REF!</definedName>
    <definedName name="rngNode">#REF!</definedName>
    <definedName name="rngPasswordHidden" localSheetId="0">#REF!</definedName>
    <definedName name="rngPasswordHidden">#REF!</definedName>
    <definedName name="rngPortal" localSheetId="0">#REF!</definedName>
    <definedName name="rngPortal">#REF!</definedName>
    <definedName name="rngProtocol" localSheetId="0">#REF!</definedName>
    <definedName name="rngProtocol">#REF!</definedName>
    <definedName name="rngPSSiteName" localSheetId="0">#REF!</definedName>
    <definedName name="rngPSSiteName">#REF!</definedName>
    <definedName name="rngResHeaders" localSheetId="0">#REF!</definedName>
    <definedName name="rngResHeaders">#REF!</definedName>
    <definedName name="rngURL" localSheetId="0">#REF!</definedName>
    <definedName name="rngURL">#REF!</definedName>
    <definedName name="rngUserIDHidden" localSheetId="0">#REF!</definedName>
    <definedName name="rngUserIDHidden">#REF!</definedName>
    <definedName name="rngXmlConst" localSheetId="0">#REF!</definedName>
    <definedName name="rngXmlConst">#REF!</definedName>
    <definedName name="txtBoxTitleConnectInfo">"txtBoxTitle"</definedName>
    <definedName name="txtBoxTitleCreateTemplate">"txtBoxTitle"</definedName>
    <definedName name="txtBoxTitleInputData">"txtBoxTitle"</definedName>
    <definedName name="txtBoxTitleStageSubmitData">"txtBoxTitle"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1" l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</calcChain>
</file>

<file path=xl/sharedStrings.xml><?xml version="1.0" encoding="utf-8"?>
<sst xmlns="http://schemas.openxmlformats.org/spreadsheetml/2006/main" count="156" uniqueCount="97">
  <si>
    <t>Process:</t>
  </si>
  <si>
    <t>1)</t>
  </si>
  <si>
    <t>2)</t>
  </si>
  <si>
    <t>3)</t>
  </si>
  <si>
    <t>Required</t>
  </si>
  <si>
    <t>Work Unit:</t>
  </si>
  <si>
    <t>Highly Recommended</t>
  </si>
  <si>
    <t xml:space="preserve">Agency Providing Input: </t>
  </si>
  <si>
    <t>Optional</t>
  </si>
  <si>
    <t>Individual(s) Providing Input:</t>
  </si>
  <si>
    <t>Contact Information:</t>
  </si>
  <si>
    <t>Record Type:</t>
  </si>
  <si>
    <t>Record Type 000</t>
  </si>
  <si>
    <t>Record Type 100</t>
  </si>
  <si>
    <t>Record Type 200</t>
  </si>
  <si>
    <t>Field Description:</t>
  </si>
  <si>
    <t>Business Unit</t>
  </si>
  <si>
    <t>Tag Number</t>
  </si>
  <si>
    <t>Description</t>
  </si>
  <si>
    <t>Asset Profile ID</t>
  </si>
  <si>
    <t>Manufacturer Name</t>
  </si>
  <si>
    <t>Model</t>
  </si>
  <si>
    <t>Serial ID</t>
  </si>
  <si>
    <t>DESCR field for ACQ_DETAIL</t>
  </si>
  <si>
    <t>PO Number</t>
  </si>
  <si>
    <t>Total Cost</t>
  </si>
  <si>
    <t>Custodian</t>
  </si>
  <si>
    <t>Empl ID</t>
  </si>
  <si>
    <t>Location Code</t>
  </si>
  <si>
    <t>Field Type:</t>
  </si>
  <si>
    <t>Character</t>
  </si>
  <si>
    <t>Date</t>
  </si>
  <si>
    <t>Signed_Number</t>
  </si>
  <si>
    <t>Field Length:</t>
  </si>
  <si>
    <t>5</t>
  </si>
  <si>
    <t>12</t>
  </si>
  <si>
    <t>30</t>
  </si>
  <si>
    <t>10</t>
  </si>
  <si>
    <t>60</t>
  </si>
  <si>
    <t>20</t>
  </si>
  <si>
    <t>23.3</t>
  </si>
  <si>
    <t>11</t>
  </si>
  <si>
    <t>OSCM1</t>
  </si>
  <si>
    <t>AOSC000113</t>
  </si>
  <si>
    <t>Fund Code</t>
  </si>
  <si>
    <t>Special ID</t>
  </si>
  <si>
    <t>Program Code</t>
  </si>
  <si>
    <t>Budget Reference</t>
  </si>
  <si>
    <t>ChartField 1</t>
  </si>
  <si>
    <t>ChartField 2</t>
  </si>
  <si>
    <t>Project</t>
  </si>
  <si>
    <t>Department</t>
  </si>
  <si>
    <t>PC Business Unit</t>
  </si>
  <si>
    <t>CHARACTER</t>
  </si>
  <si>
    <t>8</t>
  </si>
  <si>
    <t>15</t>
  </si>
  <si>
    <t>Record Type 201</t>
  </si>
  <si>
    <t>Record Type 202</t>
  </si>
  <si>
    <t>Example</t>
  </si>
  <si>
    <t>Length of Term</t>
  </si>
  <si>
    <t>ORANGE IS FOR ADDITIONS</t>
  </si>
  <si>
    <t>Asset Details</t>
  </si>
  <si>
    <t xml:space="preserve">MicroSoft Office </t>
  </si>
  <si>
    <t>MICROSOFT</t>
  </si>
  <si>
    <t>PO Details</t>
  </si>
  <si>
    <t>Subscr001</t>
  </si>
  <si>
    <t>Software Subscription</t>
  </si>
  <si>
    <t>Implementation Cost = $2,000</t>
  </si>
  <si>
    <t>3 Year (36 Month) Subscription/Term = 07/01/22 – 06/30/25</t>
  </si>
  <si>
    <t xml:space="preserve">The purpose of this Template is to upload Long-term Software Subscription Assets into the Asset Management Repository where Subscriptions recognized and measured effective on or after 07/01/2022. </t>
  </si>
  <si>
    <t xml:space="preserve">Auto Populated </t>
  </si>
  <si>
    <t>Future Monthly Payments as of July 01, 2022 = $416.66 * 36 = $15,000 + $2,000 = $17,000 (Total Asset Cost Basis)</t>
  </si>
  <si>
    <t>MicroSoft Office Cloud Service</t>
  </si>
  <si>
    <t>Cloud Service</t>
  </si>
  <si>
    <t>Leave the Profile ID blank so that Core-CT can calculate and assign the correct Profile ID</t>
  </si>
  <si>
    <t>Core-CT Assign</t>
  </si>
  <si>
    <t>Subscription for Software Asset Cost Example</t>
  </si>
  <si>
    <t>Monthly Rate = $416.66</t>
  </si>
  <si>
    <t>OSC_NONPROJECT</t>
  </si>
  <si>
    <t>OSC15300</t>
  </si>
  <si>
    <t>NONPC</t>
  </si>
  <si>
    <r>
      <t xml:space="preserve">Agency Information: </t>
    </r>
    <r>
      <rPr>
        <sz val="11"/>
        <color theme="1"/>
        <rFont val="Calibri"/>
        <family val="2"/>
        <scheme val="minor"/>
      </rPr>
      <t>At the top of the spreadsheet in column C. The Agency that you are submitting data</t>
    </r>
    <r>
      <rPr>
        <sz val="11"/>
        <rFont val="Calibri"/>
        <family val="2"/>
        <scheme val="minor"/>
      </rPr>
      <t xml:space="preserve"> for, Name of the user using the template &amp; email for contact information.</t>
    </r>
  </si>
  <si>
    <r>
      <t xml:space="preserve">Submit Sheet: </t>
    </r>
    <r>
      <rPr>
        <sz val="11"/>
        <rFont val="Calibri"/>
        <family val="2"/>
        <scheme val="minor"/>
      </rPr>
      <t xml:space="preserve">Submit sheet to Core-CT for processing through: </t>
    </r>
  </si>
  <si>
    <r>
      <t>2.2. Data Input: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It is data sensitive that you follow the field description, field length &amp; that you use all uppercase lettering when inputting data.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Enter as many rows as you need. There is no limit.</t>
    </r>
  </si>
  <si>
    <r>
      <rPr>
        <b/>
        <sz val="10"/>
        <rFont val="Arial"/>
        <family val="2"/>
      </rPr>
      <t>3.1.</t>
    </r>
    <r>
      <rPr>
        <sz val="10"/>
        <rFont val="Arial"/>
        <family val="2"/>
      </rPr>
      <t xml:space="preserve"> </t>
    </r>
    <r>
      <rPr>
        <sz val="11"/>
        <rFont val="Calibri"/>
        <family val="2"/>
        <scheme val="minor"/>
      </rPr>
      <t>Help Desk Ticket through FootPrints</t>
    </r>
  </si>
  <si>
    <t>Subscription Start Date</t>
  </si>
  <si>
    <t>Subscription End Date</t>
  </si>
  <si>
    <r>
      <t xml:space="preserve">Template sheet: </t>
    </r>
    <r>
      <rPr>
        <sz val="11"/>
        <rFont val="Calibri"/>
        <family val="2"/>
        <scheme val="minor"/>
      </rPr>
      <t>Here you input Long Term Software Subscriptions data associated with the subscription following the legend keys at the top left hand corner coded in different colors.</t>
    </r>
  </si>
  <si>
    <r>
      <t xml:space="preserve">3.2. </t>
    </r>
    <r>
      <rPr>
        <sz val="11"/>
        <rFont val="Calibri"/>
        <family val="2"/>
        <scheme val="minor"/>
      </rPr>
      <t xml:space="preserve">Via email to </t>
    </r>
    <r>
      <rPr>
        <b/>
        <sz val="11"/>
        <rFont val="Calibri"/>
        <family val="2"/>
        <scheme val="minor"/>
      </rPr>
      <t>Readiness@ct.gov</t>
    </r>
  </si>
  <si>
    <t>SBITA35</t>
  </si>
  <si>
    <t>LastName, FirstName</t>
  </si>
  <si>
    <t>***All costs should be calculated as of 7/01/2022 going forward</t>
  </si>
  <si>
    <r>
      <t xml:space="preserve">2.1. Legend Key: </t>
    </r>
    <r>
      <rPr>
        <sz val="11"/>
        <color theme="1"/>
        <rFont val="Calibri"/>
        <family val="2"/>
        <scheme val="minor"/>
      </rPr>
      <t xml:space="preserve">Use this key as a guide to fill &amp; understand what data is needed. </t>
    </r>
    <r>
      <rPr>
        <sz val="11"/>
        <color theme="7"/>
        <rFont val="Calibri"/>
        <family val="2"/>
        <scheme val="minor"/>
      </rPr>
      <t>Orange Column</t>
    </r>
    <r>
      <rPr>
        <sz val="11"/>
        <color theme="1"/>
        <rFont val="Calibri"/>
        <family val="2"/>
        <scheme val="minor"/>
      </rPr>
      <t xml:space="preserve">, data required in order for a successfully upload.  </t>
    </r>
    <r>
      <rPr>
        <sz val="11"/>
        <color theme="9"/>
        <rFont val="Calibri"/>
        <family val="2"/>
        <scheme val="minor"/>
      </rPr>
      <t>Green Column</t>
    </r>
    <r>
      <rPr>
        <sz val="11"/>
        <rFont val="Calibri"/>
        <family val="2"/>
        <scheme val="minor"/>
      </rPr>
      <t xml:space="preserve">, data recommened but not needed to upload. </t>
    </r>
    <r>
      <rPr>
        <sz val="11"/>
        <color theme="4"/>
        <rFont val="Calibri"/>
        <family val="2"/>
        <scheme val="minor"/>
      </rPr>
      <t>Blue Column</t>
    </r>
    <r>
      <rPr>
        <sz val="11"/>
        <rFont val="Calibri"/>
        <family val="2"/>
        <scheme val="minor"/>
      </rPr>
      <t>, is Optional</t>
    </r>
    <r>
      <rPr>
        <b/>
        <sz val="11"/>
        <rFont val="Arial"/>
        <family val="2"/>
      </rPr>
      <t xml:space="preserve">. </t>
    </r>
    <r>
      <rPr>
        <sz val="11"/>
        <rFont val="Calibri"/>
        <family val="2"/>
        <scheme val="minor"/>
      </rPr>
      <t>Yellow Column, is auto-populated</t>
    </r>
    <r>
      <rPr>
        <sz val="11"/>
        <rFont val="Arial"/>
        <family val="2"/>
      </rPr>
      <t xml:space="preserve">. </t>
    </r>
    <r>
      <rPr>
        <sz val="11"/>
        <color rgb="FFFF0000"/>
        <rFont val="Calibri"/>
        <family val="2"/>
        <scheme val="minor"/>
      </rPr>
      <t>Red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Column</t>
    </r>
    <r>
      <rPr>
        <sz val="11"/>
        <rFont val="Calibri"/>
        <family val="2"/>
        <scheme val="minor"/>
      </rPr>
      <t>, is Core-CT assigns this field.</t>
    </r>
    <r>
      <rPr>
        <b/>
        <sz val="11"/>
        <rFont val="Arial"/>
        <family val="2"/>
      </rPr>
      <t xml:space="preserve"> </t>
    </r>
    <r>
      <rPr>
        <sz val="11"/>
        <rFont val="Calibri"/>
        <family val="2"/>
        <scheme val="minor"/>
      </rPr>
      <t>The cells highlighted in yellow represents what each row signifies.</t>
    </r>
  </si>
  <si>
    <t xml:space="preserve">        End User - GASB # 96 Adding Pre-existing Software Subscriptions Template</t>
  </si>
  <si>
    <r>
      <t>3.1.</t>
    </r>
    <r>
      <rPr>
        <sz val="10"/>
        <rFont val="Arial"/>
        <family val="2"/>
      </rPr>
      <t xml:space="preserve"> </t>
    </r>
    <r>
      <rPr>
        <sz val="11"/>
        <rFont val="Calibri"/>
        <family val="2"/>
      </rPr>
      <t>Help Desk Ticket through FootPrints</t>
    </r>
  </si>
  <si>
    <t xml:space="preserve">GASB #96 ADDING PRE-EXISTING SOFTWARE SUBCRIPTION TEMPLATE </t>
  </si>
  <si>
    <t>GASB #96 - Subscription for Pre-existing Software Asset Cost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</si>
</sst>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8"/>
      <color indexed="18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u/>
      <sz val="18"/>
      <color rgb="FF002060"/>
      <name val="Arial"/>
      <family val="2"/>
    </font>
    <font>
      <b/>
      <sz val="24"/>
      <color rgb="FF002060"/>
      <name val="Arial"/>
      <family val="2"/>
    </font>
    <font>
      <b/>
      <sz val="2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i/>
      <sz val="18"/>
      <color rgb="FF00008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13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/>
    <xf numFmtId="49" fontId="2" fillId="0" borderId="0" xfId="1" applyNumberFormat="1"/>
    <xf numFmtId="0" fontId="2" fillId="3" borderId="0" xfId="1" applyFill="1"/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2" fillId="0" borderId="0" xfId="1" applyAlignment="1">
      <alignment horizontal="center" vertical="top"/>
    </xf>
    <xf numFmtId="0" fontId="2" fillId="0" borderId="0" xfId="1" applyAlignment="1">
      <alignment horizontal="right" vertical="top"/>
    </xf>
    <xf numFmtId="0" fontId="1" fillId="0" borderId="0" xfId="1" applyFont="1" applyAlignment="1">
      <alignment horizontal="left" vertical="justify" wrapText="1" indent="1"/>
    </xf>
    <xf numFmtId="0" fontId="1" fillId="0" borderId="0" xfId="1" applyFont="1" applyAlignment="1">
      <alignment horizontal="left" wrapText="1" indent="1"/>
    </xf>
    <xf numFmtId="0" fontId="1" fillId="0" borderId="0" xfId="1" applyFont="1" applyAlignment="1">
      <alignment vertical="top" wrapText="1"/>
    </xf>
    <xf numFmtId="0" fontId="2" fillId="4" borderId="0" xfId="1" applyFill="1"/>
    <xf numFmtId="0" fontId="5" fillId="0" borderId="0" xfId="0" applyFont="1" applyAlignment="1">
      <alignment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7" fillId="2" borderId="1" xfId="0" applyFont="1" applyFill="1" applyBorder="1"/>
    <xf numFmtId="0" fontId="7" fillId="6" borderId="1" xfId="0" applyFont="1" applyFill="1" applyBorder="1"/>
    <xf numFmtId="0" fontId="7" fillId="5" borderId="1" xfId="0" applyFont="1" applyFill="1" applyBorder="1"/>
    <xf numFmtId="0" fontId="7" fillId="7" borderId="1" xfId="0" applyFont="1" applyFill="1" applyBorder="1"/>
    <xf numFmtId="0" fontId="7" fillId="6" borderId="3" xfId="0" applyFont="1" applyFill="1" applyBorder="1"/>
    <xf numFmtId="0" fontId="7" fillId="6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left"/>
    </xf>
    <xf numFmtId="0" fontId="7" fillId="5" borderId="10" xfId="0" applyFont="1" applyFill="1" applyBorder="1"/>
    <xf numFmtId="0" fontId="7" fillId="6" borderId="1" xfId="0" applyFont="1" applyFill="1" applyBorder="1" applyAlignment="1">
      <alignment horizontal="left"/>
    </xf>
    <xf numFmtId="0" fontId="15" fillId="0" borderId="0" xfId="0" applyFont="1"/>
    <xf numFmtId="44" fontId="15" fillId="0" borderId="0" xfId="2" applyFont="1"/>
    <xf numFmtId="0" fontId="15" fillId="0" borderId="7" xfId="0" applyFont="1" applyBorder="1"/>
    <xf numFmtId="0" fontId="0" fillId="2" borderId="0" xfId="0" applyFill="1"/>
    <xf numFmtId="0" fontId="17" fillId="0" borderId="0" xfId="0" applyFont="1" applyAlignment="1">
      <alignment vertical="center"/>
    </xf>
    <xf numFmtId="0" fontId="0" fillId="9" borderId="0" xfId="0" applyFill="1"/>
    <xf numFmtId="0" fontId="7" fillId="9" borderId="1" xfId="0" applyFont="1" applyFill="1" applyBorder="1"/>
    <xf numFmtId="0" fontId="19" fillId="0" borderId="0" xfId="0" applyFont="1"/>
    <xf numFmtId="0" fontId="2" fillId="10" borderId="0" xfId="1" applyFill="1" applyAlignment="1">
      <alignment horizontal="center" vertical="top"/>
    </xf>
    <xf numFmtId="0" fontId="2" fillId="10" borderId="0" xfId="1" applyFill="1"/>
    <xf numFmtId="0" fontId="2" fillId="10" borderId="0" xfId="1" applyFill="1" applyAlignment="1">
      <alignment horizontal="left" wrapText="1" indent="1"/>
    </xf>
    <xf numFmtId="0" fontId="1" fillId="10" borderId="0" xfId="1" applyFont="1" applyFill="1" applyAlignment="1">
      <alignment horizontal="left" indent="1"/>
    </xf>
    <xf numFmtId="14" fontId="15" fillId="0" borderId="0" xfId="0" applyNumberFormat="1" applyFont="1" applyAlignment="1">
      <alignment horizontal="center"/>
    </xf>
    <xf numFmtId="0" fontId="25" fillId="0" borderId="0" xfId="1" applyFont="1" applyAlignment="1">
      <alignment wrapText="1"/>
    </xf>
    <xf numFmtId="0" fontId="0" fillId="0" borderId="0" xfId="0" applyProtection="1">
      <protection locked="0"/>
    </xf>
    <xf numFmtId="0" fontId="20" fillId="0" borderId="0" xfId="3" applyProtection="1">
      <protection locked="0"/>
    </xf>
    <xf numFmtId="49" fontId="15" fillId="0" borderId="0" xfId="0" applyNumberFormat="1" applyFont="1"/>
    <xf numFmtId="49" fontId="16" fillId="0" borderId="0" xfId="0" applyNumberFormat="1" applyFont="1"/>
    <xf numFmtId="49" fontId="16" fillId="0" borderId="11" xfId="0" applyNumberFormat="1" applyFont="1" applyBorder="1"/>
    <xf numFmtId="49" fontId="15" fillId="0" borderId="8" xfId="0" applyNumberFormat="1" applyFont="1" applyBorder="1"/>
    <xf numFmtId="49" fontId="0" fillId="0" borderId="0" xfId="0" applyNumberFormat="1" applyProtection="1">
      <protection locked="0"/>
    </xf>
    <xf numFmtId="49" fontId="14" fillId="0" borderId="0" xfId="0" applyNumberFormat="1" applyFont="1" applyProtection="1">
      <protection locked="0"/>
    </xf>
    <xf numFmtId="49" fontId="0" fillId="0" borderId="9" xfId="0" applyNumberFormat="1" applyBorder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0" fontId="26" fillId="0" borderId="0" xfId="0" applyFont="1" applyAlignment="1">
      <alignment vertical="center"/>
    </xf>
    <xf numFmtId="0" fontId="3" fillId="0" borderId="0" xfId="1" applyFont="1" applyAlignment="1">
      <alignment horizontal="center"/>
    </xf>
    <xf numFmtId="0" fontId="1" fillId="11" borderId="0" xfId="0" applyFont="1" applyFill="1" applyAlignment="1">
      <alignment horizontal="left" wrapText="1" indent="1"/>
    </xf>
    <xf numFmtId="0" fontId="28" fillId="0" borderId="0" xfId="1" applyFont="1" applyAlignment="1">
      <alignment horizontal="center"/>
    </xf>
    <xf numFmtId="0" fontId="12" fillId="6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4D95DF2C-C29F-42E2-A30B-11C9A7F5A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2">
  <dgm:title val=""/>
  <dgm:desc val=""/>
  <dgm:catLst>
    <dgm:cat type="mainScheme" pri="10200"/>
  </dgm:catLst>
  <dgm:styleLbl name="node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lig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l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2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f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con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align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trAlignAcc1">
    <dgm:fillClrLst meth="repeat">
      <a:schemeClr val="dk2">
        <a:alpha val="4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F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Align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B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fgAcc0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2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3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4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1"/>
    </dgm:linClrLst>
    <dgm:effectClrLst/>
    <dgm:txLinClrLst/>
    <dgm:txFillClrLst meth="repeat">
      <a:schemeClr val="dk2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2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18CC36B-9E4A-4871-B6E2-139950DC8563}" type="doc">
      <dgm:prSet loTypeId="urn:microsoft.com/office/officeart/2005/8/layout/equation1" loCatId="relationship" qsTypeId="urn:microsoft.com/office/officeart/2005/8/quickstyle/simple1" qsCatId="simple" csTypeId="urn:microsoft.com/office/officeart/2005/8/colors/accent0_2" csCatId="mainScheme" phldr="1"/>
      <dgm:spPr/>
    </dgm:pt>
    <dgm:pt modelId="{C49BBF70-30AF-42EC-8E51-1298DC86B6D4}">
      <dgm:prSet phldrT="[Text]" custT="1"/>
      <dgm:spPr>
        <a:xfrm>
          <a:off x="1081" y="983938"/>
          <a:ext cx="1433817" cy="1433817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pPr>
            <a:buNone/>
          </a:pPr>
          <a:r>
            <a:rPr lang="en-US" sz="1200" b="1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Sum of all future Subcription Payments</a:t>
          </a:r>
        </a:p>
      </dgm:t>
    </dgm:pt>
    <dgm:pt modelId="{43A80D9E-2552-453E-A5A7-33A568E483FE}" type="parTrans" cxnId="{1985EAB5-5F68-444A-B254-BA948D833DDB}">
      <dgm:prSet/>
      <dgm:spPr/>
      <dgm:t>
        <a:bodyPr/>
        <a:lstStyle/>
        <a:p>
          <a:endParaRPr lang="en-US"/>
        </a:p>
      </dgm:t>
    </dgm:pt>
    <dgm:pt modelId="{22884148-008F-4D60-8825-D183B4AFF224}" type="sibTrans" cxnId="{1985EAB5-5F68-444A-B254-BA948D833DDB}">
      <dgm:prSet/>
      <dgm:spPr>
        <a:xfrm>
          <a:off x="1551325" y="1285040"/>
          <a:ext cx="831614" cy="831614"/>
        </a:xfrm>
        <a:prstGeom prst="mathPlus">
          <a:avLst/>
        </a:prstGeom>
        <a:solidFill>
          <a:srgbClr val="44546A">
            <a:tint val="60000"/>
            <a:hueOff val="0"/>
            <a:satOff val="0"/>
            <a:lumOff val="0"/>
            <a:alphaOff val="0"/>
          </a:srgbClr>
        </a:solidFill>
        <a:ln>
          <a:noFill/>
        </a:ln>
        <a:effectLst/>
      </dgm:spPr>
      <dgm:t>
        <a:bodyPr/>
        <a:lstStyle/>
        <a:p>
          <a:pPr>
            <a:buNone/>
          </a:pPr>
          <a:endParaRPr lang="en-US">
            <a:solidFill>
              <a:srgbClr val="44546A">
                <a:hueOff val="0"/>
                <a:satOff val="0"/>
                <a:lumOff val="0"/>
                <a:alphaOff val="0"/>
              </a:srgbClr>
            </a:solidFill>
            <a:latin typeface="Calibri" panose="020F0502020204030204"/>
            <a:ea typeface="+mn-ea"/>
            <a:cs typeface="+mn-cs"/>
          </a:endParaRPr>
        </a:p>
      </dgm:t>
    </dgm:pt>
    <dgm:pt modelId="{FCC923A0-D542-428B-AA4E-527FC7A0B981}">
      <dgm:prSet phldrT="[Text]" custT="1"/>
      <dgm:spPr>
        <a:xfrm>
          <a:off x="2499366" y="983938"/>
          <a:ext cx="1433817" cy="1433817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pPr>
            <a:buNone/>
          </a:pPr>
          <a:r>
            <a:rPr lang="en-US" sz="1200" b="1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Implementation Costs to place asset In-Service</a:t>
          </a:r>
        </a:p>
      </dgm:t>
    </dgm:pt>
    <dgm:pt modelId="{0FA33A60-909C-4DE3-8889-75846B86E3B3}" type="parTrans" cxnId="{B88BC43A-F4C3-4F03-9F01-B6E73A1C9683}">
      <dgm:prSet/>
      <dgm:spPr/>
      <dgm:t>
        <a:bodyPr/>
        <a:lstStyle/>
        <a:p>
          <a:endParaRPr lang="en-US"/>
        </a:p>
      </dgm:t>
    </dgm:pt>
    <dgm:pt modelId="{DA908531-F991-499D-AE19-5991F4E125FB}" type="sibTrans" cxnId="{B88BC43A-F4C3-4F03-9F01-B6E73A1C9683}">
      <dgm:prSet/>
      <dgm:spPr>
        <a:xfrm>
          <a:off x="4049609" y="1285040"/>
          <a:ext cx="831614" cy="831614"/>
        </a:xfrm>
        <a:prstGeom prst="mathEqual">
          <a:avLst/>
        </a:prstGeom>
        <a:solidFill>
          <a:srgbClr val="44546A">
            <a:tint val="60000"/>
            <a:hueOff val="0"/>
            <a:satOff val="0"/>
            <a:lumOff val="0"/>
            <a:alphaOff val="0"/>
          </a:srgbClr>
        </a:solidFill>
        <a:ln>
          <a:noFill/>
        </a:ln>
        <a:effectLst/>
      </dgm:spPr>
      <dgm:t>
        <a:bodyPr/>
        <a:lstStyle/>
        <a:p>
          <a:pPr>
            <a:buNone/>
          </a:pPr>
          <a:endParaRPr lang="en-US">
            <a:solidFill>
              <a:srgbClr val="44546A">
                <a:hueOff val="0"/>
                <a:satOff val="0"/>
                <a:lumOff val="0"/>
                <a:alphaOff val="0"/>
              </a:srgbClr>
            </a:solidFill>
            <a:latin typeface="Calibri" panose="020F0502020204030204"/>
            <a:ea typeface="+mn-ea"/>
            <a:cs typeface="+mn-cs"/>
          </a:endParaRPr>
        </a:p>
      </dgm:t>
    </dgm:pt>
    <dgm:pt modelId="{EE6DFB35-E678-4724-A073-2E5AFB4C7704}">
      <dgm:prSet phldrT="[Text]" custT="1"/>
      <dgm:spPr>
        <a:xfrm>
          <a:off x="4997650" y="983938"/>
          <a:ext cx="1433817" cy="1433817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pPr>
            <a:buNone/>
          </a:pPr>
          <a:r>
            <a:rPr lang="en-US" sz="1200" b="1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Total Asset Cost Basis</a:t>
          </a:r>
        </a:p>
      </dgm:t>
    </dgm:pt>
    <dgm:pt modelId="{0B641FE2-2347-4C3F-B9DD-062F31CE30AD}" type="parTrans" cxnId="{0C8ECB60-4D63-4563-B5E3-0EFD18351ADF}">
      <dgm:prSet/>
      <dgm:spPr/>
      <dgm:t>
        <a:bodyPr/>
        <a:lstStyle/>
        <a:p>
          <a:endParaRPr lang="en-US"/>
        </a:p>
      </dgm:t>
    </dgm:pt>
    <dgm:pt modelId="{D0BC598B-F53F-49B4-BC98-A31B8B5955EF}" type="sibTrans" cxnId="{0C8ECB60-4D63-4563-B5E3-0EFD18351ADF}">
      <dgm:prSet/>
      <dgm:spPr/>
      <dgm:t>
        <a:bodyPr/>
        <a:lstStyle/>
        <a:p>
          <a:endParaRPr lang="en-US"/>
        </a:p>
      </dgm:t>
    </dgm:pt>
    <dgm:pt modelId="{99CD96FC-FAEC-4AC6-8E90-601F1AB4E04B}">
      <dgm:prSet phldrT="[Text]" custT="1"/>
      <dgm:spPr>
        <a:xfrm>
          <a:off x="1081" y="983938"/>
          <a:ext cx="1433817" cy="1433817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pPr>
            <a:buChar char="•"/>
          </a:pPr>
          <a:r>
            <a:rPr lang="en-US" sz="1200" b="1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36 x $416.66 = $15,000</a:t>
          </a:r>
        </a:p>
      </dgm:t>
    </dgm:pt>
    <dgm:pt modelId="{656D78D8-DEB1-4ACA-8309-9E4BA2C86447}" type="parTrans" cxnId="{EBB25E06-B615-4D43-8527-82A355E22167}">
      <dgm:prSet/>
      <dgm:spPr/>
      <dgm:t>
        <a:bodyPr/>
        <a:lstStyle/>
        <a:p>
          <a:endParaRPr lang="en-US"/>
        </a:p>
      </dgm:t>
    </dgm:pt>
    <dgm:pt modelId="{A272BB19-D36C-4744-AEB6-9A565A846048}" type="sibTrans" cxnId="{EBB25E06-B615-4D43-8527-82A355E22167}">
      <dgm:prSet/>
      <dgm:spPr/>
      <dgm:t>
        <a:bodyPr/>
        <a:lstStyle/>
        <a:p>
          <a:endParaRPr lang="en-US"/>
        </a:p>
      </dgm:t>
    </dgm:pt>
    <dgm:pt modelId="{2B34D132-C12B-4D76-8104-CC5DA90A119D}">
      <dgm:prSet phldrT="[Text]" custT="1"/>
      <dgm:spPr>
        <a:xfrm>
          <a:off x="2499366" y="983938"/>
          <a:ext cx="1433817" cy="1433817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pPr>
            <a:buChar char="•"/>
          </a:pPr>
          <a:r>
            <a:rPr lang="en-US" sz="1200" b="1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$2,000</a:t>
          </a:r>
        </a:p>
      </dgm:t>
    </dgm:pt>
    <dgm:pt modelId="{48F45834-5413-4CA2-B032-E91EF8FC242A}" type="parTrans" cxnId="{5D1EE1FB-B03F-4445-A38A-5D9220D042B1}">
      <dgm:prSet/>
      <dgm:spPr/>
      <dgm:t>
        <a:bodyPr/>
        <a:lstStyle/>
        <a:p>
          <a:endParaRPr lang="en-US"/>
        </a:p>
      </dgm:t>
    </dgm:pt>
    <dgm:pt modelId="{ECDC091F-673C-4E4F-BA70-C04B8557C3CD}" type="sibTrans" cxnId="{5D1EE1FB-B03F-4445-A38A-5D9220D042B1}">
      <dgm:prSet/>
      <dgm:spPr/>
      <dgm:t>
        <a:bodyPr/>
        <a:lstStyle/>
        <a:p>
          <a:endParaRPr lang="en-US"/>
        </a:p>
      </dgm:t>
    </dgm:pt>
    <dgm:pt modelId="{67A30013-3B27-43C7-9447-600682D738B8}">
      <dgm:prSet phldrT="[Text]" custT="1"/>
      <dgm:spPr>
        <a:xfrm>
          <a:off x="4997650" y="983938"/>
          <a:ext cx="1433817" cy="1433817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pPr>
            <a:buChar char="•"/>
          </a:pPr>
          <a:r>
            <a:rPr lang="en-US" sz="1200" b="1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$17,000</a:t>
          </a:r>
        </a:p>
      </dgm:t>
    </dgm:pt>
    <dgm:pt modelId="{8CDA1F6E-1559-43B0-8DE6-1C6D95638C34}" type="parTrans" cxnId="{8E26E243-DA3C-4F14-8E97-0A8429F9B6F9}">
      <dgm:prSet/>
      <dgm:spPr/>
      <dgm:t>
        <a:bodyPr/>
        <a:lstStyle/>
        <a:p>
          <a:endParaRPr lang="en-US"/>
        </a:p>
      </dgm:t>
    </dgm:pt>
    <dgm:pt modelId="{F42E18C2-48FA-4C9A-83D4-147EEB884E45}" type="sibTrans" cxnId="{8E26E243-DA3C-4F14-8E97-0A8429F9B6F9}">
      <dgm:prSet/>
      <dgm:spPr/>
      <dgm:t>
        <a:bodyPr/>
        <a:lstStyle/>
        <a:p>
          <a:endParaRPr lang="en-US"/>
        </a:p>
      </dgm:t>
    </dgm:pt>
    <dgm:pt modelId="{5318F5BB-BD8E-4724-A3A3-82D033B2C4B7}" type="pres">
      <dgm:prSet presAssocID="{318CC36B-9E4A-4871-B6E2-139950DC8563}" presName="linearFlow" presStyleCnt="0">
        <dgm:presLayoutVars>
          <dgm:dir/>
          <dgm:resizeHandles val="exact"/>
        </dgm:presLayoutVars>
      </dgm:prSet>
      <dgm:spPr/>
    </dgm:pt>
    <dgm:pt modelId="{D3196235-6750-4666-80C7-AD4A82766303}" type="pres">
      <dgm:prSet presAssocID="{C49BBF70-30AF-42EC-8E51-1298DC86B6D4}" presName="node" presStyleLbl="node1" presStyleIdx="0" presStyleCnt="3">
        <dgm:presLayoutVars>
          <dgm:bulletEnabled val="1"/>
        </dgm:presLayoutVars>
      </dgm:prSet>
      <dgm:spPr/>
    </dgm:pt>
    <dgm:pt modelId="{239B4CF8-202B-4A07-9C3E-BF181679256A}" type="pres">
      <dgm:prSet presAssocID="{22884148-008F-4D60-8825-D183B4AFF224}" presName="spacerL" presStyleCnt="0"/>
      <dgm:spPr/>
    </dgm:pt>
    <dgm:pt modelId="{48D507B2-5EDB-4230-9FEA-7B081012E807}" type="pres">
      <dgm:prSet presAssocID="{22884148-008F-4D60-8825-D183B4AFF224}" presName="sibTrans" presStyleLbl="sibTrans2D1" presStyleIdx="0" presStyleCnt="2"/>
      <dgm:spPr/>
    </dgm:pt>
    <dgm:pt modelId="{7C6D7EE3-F64B-4CCA-B88B-80223A809205}" type="pres">
      <dgm:prSet presAssocID="{22884148-008F-4D60-8825-D183B4AFF224}" presName="spacerR" presStyleCnt="0"/>
      <dgm:spPr/>
    </dgm:pt>
    <dgm:pt modelId="{4E4467C3-0628-4163-A6A7-7FF15A129296}" type="pres">
      <dgm:prSet presAssocID="{FCC923A0-D542-428B-AA4E-527FC7A0B981}" presName="node" presStyleLbl="node1" presStyleIdx="1" presStyleCnt="3" custScaleX="112470">
        <dgm:presLayoutVars>
          <dgm:bulletEnabled val="1"/>
        </dgm:presLayoutVars>
      </dgm:prSet>
      <dgm:spPr/>
    </dgm:pt>
    <dgm:pt modelId="{407EBB37-393C-4929-B6E4-9FFC672F5239}" type="pres">
      <dgm:prSet presAssocID="{DA908531-F991-499D-AE19-5991F4E125FB}" presName="spacerL" presStyleCnt="0"/>
      <dgm:spPr/>
    </dgm:pt>
    <dgm:pt modelId="{10DC8557-D8E6-487D-BE1D-432C18A534A6}" type="pres">
      <dgm:prSet presAssocID="{DA908531-F991-499D-AE19-5991F4E125FB}" presName="sibTrans" presStyleLbl="sibTrans2D1" presStyleIdx="1" presStyleCnt="2"/>
      <dgm:spPr/>
    </dgm:pt>
    <dgm:pt modelId="{3D08E66A-743D-4309-A3A9-E3CE2FE8F415}" type="pres">
      <dgm:prSet presAssocID="{DA908531-F991-499D-AE19-5991F4E125FB}" presName="spacerR" presStyleCnt="0"/>
      <dgm:spPr/>
    </dgm:pt>
    <dgm:pt modelId="{5D09BA01-D554-46C2-83AF-203307E4D319}" type="pres">
      <dgm:prSet presAssocID="{EE6DFB35-E678-4724-A073-2E5AFB4C7704}" presName="node" presStyleLbl="node1" presStyleIdx="2" presStyleCnt="3">
        <dgm:presLayoutVars>
          <dgm:bulletEnabled val="1"/>
        </dgm:presLayoutVars>
      </dgm:prSet>
      <dgm:spPr/>
    </dgm:pt>
  </dgm:ptLst>
  <dgm:cxnLst>
    <dgm:cxn modelId="{EBB25E06-B615-4D43-8527-82A355E22167}" srcId="{C49BBF70-30AF-42EC-8E51-1298DC86B6D4}" destId="{99CD96FC-FAEC-4AC6-8E90-601F1AB4E04B}" srcOrd="0" destOrd="0" parTransId="{656D78D8-DEB1-4ACA-8309-9E4BA2C86447}" sibTransId="{A272BB19-D36C-4744-AEB6-9A565A846048}"/>
    <dgm:cxn modelId="{AC668F0B-A28B-4F46-AB7F-3610F9547E65}" type="presOf" srcId="{318CC36B-9E4A-4871-B6E2-139950DC8563}" destId="{5318F5BB-BD8E-4724-A3A3-82D033B2C4B7}" srcOrd="0" destOrd="0" presId="urn:microsoft.com/office/officeart/2005/8/layout/equation1"/>
    <dgm:cxn modelId="{7372843A-0199-4589-9827-41EB581C066A}" type="presOf" srcId="{FCC923A0-D542-428B-AA4E-527FC7A0B981}" destId="{4E4467C3-0628-4163-A6A7-7FF15A129296}" srcOrd="0" destOrd="0" presId="urn:microsoft.com/office/officeart/2005/8/layout/equation1"/>
    <dgm:cxn modelId="{B88BC43A-F4C3-4F03-9F01-B6E73A1C9683}" srcId="{318CC36B-9E4A-4871-B6E2-139950DC8563}" destId="{FCC923A0-D542-428B-AA4E-527FC7A0B981}" srcOrd="1" destOrd="0" parTransId="{0FA33A60-909C-4DE3-8889-75846B86E3B3}" sibTransId="{DA908531-F991-499D-AE19-5991F4E125FB}"/>
    <dgm:cxn modelId="{E841183D-7B5D-4A98-9670-EEA7D5524CE0}" type="presOf" srcId="{2B34D132-C12B-4D76-8104-CC5DA90A119D}" destId="{4E4467C3-0628-4163-A6A7-7FF15A129296}" srcOrd="0" destOrd="1" presId="urn:microsoft.com/office/officeart/2005/8/layout/equation1"/>
    <dgm:cxn modelId="{0C8ECB60-4D63-4563-B5E3-0EFD18351ADF}" srcId="{318CC36B-9E4A-4871-B6E2-139950DC8563}" destId="{EE6DFB35-E678-4724-A073-2E5AFB4C7704}" srcOrd="2" destOrd="0" parTransId="{0B641FE2-2347-4C3F-B9DD-062F31CE30AD}" sibTransId="{D0BC598B-F53F-49B4-BC98-A31B8B5955EF}"/>
    <dgm:cxn modelId="{8E26E243-DA3C-4F14-8E97-0A8429F9B6F9}" srcId="{EE6DFB35-E678-4724-A073-2E5AFB4C7704}" destId="{67A30013-3B27-43C7-9447-600682D738B8}" srcOrd="0" destOrd="0" parTransId="{8CDA1F6E-1559-43B0-8DE6-1C6D95638C34}" sibTransId="{F42E18C2-48FA-4C9A-83D4-147EEB884E45}"/>
    <dgm:cxn modelId="{96A33074-192C-46AC-AA8D-D82924383E1E}" type="presOf" srcId="{22884148-008F-4D60-8825-D183B4AFF224}" destId="{48D507B2-5EDB-4230-9FEA-7B081012E807}" srcOrd="0" destOrd="0" presId="urn:microsoft.com/office/officeart/2005/8/layout/equation1"/>
    <dgm:cxn modelId="{DFC3DB95-05C1-4192-A0E8-CAC3E2327A4E}" type="presOf" srcId="{C49BBF70-30AF-42EC-8E51-1298DC86B6D4}" destId="{D3196235-6750-4666-80C7-AD4A82766303}" srcOrd="0" destOrd="0" presId="urn:microsoft.com/office/officeart/2005/8/layout/equation1"/>
    <dgm:cxn modelId="{1985EAB5-5F68-444A-B254-BA948D833DDB}" srcId="{318CC36B-9E4A-4871-B6E2-139950DC8563}" destId="{C49BBF70-30AF-42EC-8E51-1298DC86B6D4}" srcOrd="0" destOrd="0" parTransId="{43A80D9E-2552-453E-A5A7-33A568E483FE}" sibTransId="{22884148-008F-4D60-8825-D183B4AFF224}"/>
    <dgm:cxn modelId="{7243D6C6-EB41-4637-804D-CC015D3A55EE}" type="presOf" srcId="{99CD96FC-FAEC-4AC6-8E90-601F1AB4E04B}" destId="{D3196235-6750-4666-80C7-AD4A82766303}" srcOrd="0" destOrd="1" presId="urn:microsoft.com/office/officeart/2005/8/layout/equation1"/>
    <dgm:cxn modelId="{C1DFD4EB-49D7-4202-9E2D-771A4D20286C}" type="presOf" srcId="{EE6DFB35-E678-4724-A073-2E5AFB4C7704}" destId="{5D09BA01-D554-46C2-83AF-203307E4D319}" srcOrd="0" destOrd="0" presId="urn:microsoft.com/office/officeart/2005/8/layout/equation1"/>
    <dgm:cxn modelId="{5D1EE1FB-B03F-4445-A38A-5D9220D042B1}" srcId="{FCC923A0-D542-428B-AA4E-527FC7A0B981}" destId="{2B34D132-C12B-4D76-8104-CC5DA90A119D}" srcOrd="0" destOrd="0" parTransId="{48F45834-5413-4CA2-B032-E91EF8FC242A}" sibTransId="{ECDC091F-673C-4E4F-BA70-C04B8557C3CD}"/>
    <dgm:cxn modelId="{35431DFC-670A-4185-A935-B2079306A99F}" type="presOf" srcId="{67A30013-3B27-43C7-9447-600682D738B8}" destId="{5D09BA01-D554-46C2-83AF-203307E4D319}" srcOrd="0" destOrd="1" presId="urn:microsoft.com/office/officeart/2005/8/layout/equation1"/>
    <dgm:cxn modelId="{50E960FE-089E-426F-80C3-6B2ADFFFEAC7}" type="presOf" srcId="{DA908531-F991-499D-AE19-5991F4E125FB}" destId="{10DC8557-D8E6-487D-BE1D-432C18A534A6}" srcOrd="0" destOrd="0" presId="urn:microsoft.com/office/officeart/2005/8/layout/equation1"/>
    <dgm:cxn modelId="{280C547C-88BB-45FA-8642-2C02C24533FF}" type="presParOf" srcId="{5318F5BB-BD8E-4724-A3A3-82D033B2C4B7}" destId="{D3196235-6750-4666-80C7-AD4A82766303}" srcOrd="0" destOrd="0" presId="urn:microsoft.com/office/officeart/2005/8/layout/equation1"/>
    <dgm:cxn modelId="{C667749A-CDDD-4915-92B8-BCCF496AD50C}" type="presParOf" srcId="{5318F5BB-BD8E-4724-A3A3-82D033B2C4B7}" destId="{239B4CF8-202B-4A07-9C3E-BF181679256A}" srcOrd="1" destOrd="0" presId="urn:microsoft.com/office/officeart/2005/8/layout/equation1"/>
    <dgm:cxn modelId="{A4CD81CF-DE77-48C4-8494-743386A1FF5C}" type="presParOf" srcId="{5318F5BB-BD8E-4724-A3A3-82D033B2C4B7}" destId="{48D507B2-5EDB-4230-9FEA-7B081012E807}" srcOrd="2" destOrd="0" presId="urn:microsoft.com/office/officeart/2005/8/layout/equation1"/>
    <dgm:cxn modelId="{DA0331F8-9E9A-4AA8-B83F-6C4BA495FFA1}" type="presParOf" srcId="{5318F5BB-BD8E-4724-A3A3-82D033B2C4B7}" destId="{7C6D7EE3-F64B-4CCA-B88B-80223A809205}" srcOrd="3" destOrd="0" presId="urn:microsoft.com/office/officeart/2005/8/layout/equation1"/>
    <dgm:cxn modelId="{440C5FD5-FDB1-4279-A46A-CC5EB9918617}" type="presParOf" srcId="{5318F5BB-BD8E-4724-A3A3-82D033B2C4B7}" destId="{4E4467C3-0628-4163-A6A7-7FF15A129296}" srcOrd="4" destOrd="0" presId="urn:microsoft.com/office/officeart/2005/8/layout/equation1"/>
    <dgm:cxn modelId="{5560A79A-2390-4788-935B-98F71E4CA7F1}" type="presParOf" srcId="{5318F5BB-BD8E-4724-A3A3-82D033B2C4B7}" destId="{407EBB37-393C-4929-B6E4-9FFC672F5239}" srcOrd="5" destOrd="0" presId="urn:microsoft.com/office/officeart/2005/8/layout/equation1"/>
    <dgm:cxn modelId="{5CB6B558-0908-4F5B-9385-8283D3F7A29F}" type="presParOf" srcId="{5318F5BB-BD8E-4724-A3A3-82D033B2C4B7}" destId="{10DC8557-D8E6-487D-BE1D-432C18A534A6}" srcOrd="6" destOrd="0" presId="urn:microsoft.com/office/officeart/2005/8/layout/equation1"/>
    <dgm:cxn modelId="{ADAA4AB1-7893-4DAA-8B52-0D52F555AE7A}" type="presParOf" srcId="{5318F5BB-BD8E-4724-A3A3-82D033B2C4B7}" destId="{3D08E66A-743D-4309-A3A9-E3CE2FE8F415}" srcOrd="7" destOrd="0" presId="urn:microsoft.com/office/officeart/2005/8/layout/equation1"/>
    <dgm:cxn modelId="{E29E7320-F566-42FF-BAD4-D22500820340}" type="presParOf" srcId="{5318F5BB-BD8E-4724-A3A3-82D033B2C4B7}" destId="{5D09BA01-D554-46C2-83AF-203307E4D319}" srcOrd="8" destOrd="0" presId="urn:microsoft.com/office/officeart/2005/8/layout/equati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3196235-6750-4666-80C7-AD4A82766303}">
      <dsp:nvSpPr>
        <dsp:cNvPr id="0" name=""/>
        <dsp:cNvSpPr/>
      </dsp:nvSpPr>
      <dsp:spPr>
        <a:xfrm>
          <a:off x="2170" y="1003569"/>
          <a:ext cx="1394556" cy="1394556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1" kern="1200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Sum of all future Subcription Payments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b="1" kern="1200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36 x $416.66 = $15,000</a:t>
          </a:r>
        </a:p>
      </dsp:txBody>
      <dsp:txXfrm>
        <a:off x="206398" y="1207797"/>
        <a:ext cx="986100" cy="986100"/>
      </dsp:txXfrm>
    </dsp:sp>
    <dsp:sp modelId="{48D507B2-5EDB-4230-9FEA-7B081012E807}">
      <dsp:nvSpPr>
        <dsp:cNvPr id="0" name=""/>
        <dsp:cNvSpPr/>
      </dsp:nvSpPr>
      <dsp:spPr>
        <a:xfrm>
          <a:off x="1509965" y="1296426"/>
          <a:ext cx="808842" cy="808842"/>
        </a:xfrm>
        <a:prstGeom prst="mathPlus">
          <a:avLst/>
        </a:prstGeom>
        <a:solidFill>
          <a:srgbClr val="44546A">
            <a:tint val="60000"/>
            <a:hueOff val="0"/>
            <a:satOff val="0"/>
            <a:lumOff val="0"/>
            <a:alphaOff val="0"/>
          </a:srgb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300" kern="1200">
            <a:solidFill>
              <a:srgbClr val="44546A">
                <a:hueOff val="0"/>
                <a:satOff val="0"/>
                <a:lumOff val="0"/>
                <a:alphaOff val="0"/>
              </a:srgbClr>
            </a:solidFill>
            <a:latin typeface="Calibri" panose="020F0502020204030204"/>
            <a:ea typeface="+mn-ea"/>
            <a:cs typeface="+mn-cs"/>
          </a:endParaRPr>
        </a:p>
      </dsp:txBody>
      <dsp:txXfrm>
        <a:off x="1617177" y="1605727"/>
        <a:ext cx="594418" cy="190240"/>
      </dsp:txXfrm>
    </dsp:sp>
    <dsp:sp modelId="{4E4467C3-0628-4163-A6A7-7FF15A129296}">
      <dsp:nvSpPr>
        <dsp:cNvPr id="0" name=""/>
        <dsp:cNvSpPr/>
      </dsp:nvSpPr>
      <dsp:spPr>
        <a:xfrm>
          <a:off x="2432046" y="1003569"/>
          <a:ext cx="1568457" cy="1394556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1" kern="1200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Implementation Costs to place asset In-Service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b="1" kern="1200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$2,000</a:t>
          </a:r>
        </a:p>
      </dsp:txBody>
      <dsp:txXfrm>
        <a:off x="2661741" y="1207797"/>
        <a:ext cx="1109067" cy="986100"/>
      </dsp:txXfrm>
    </dsp:sp>
    <dsp:sp modelId="{10DC8557-D8E6-487D-BE1D-432C18A534A6}">
      <dsp:nvSpPr>
        <dsp:cNvPr id="0" name=""/>
        <dsp:cNvSpPr/>
      </dsp:nvSpPr>
      <dsp:spPr>
        <a:xfrm>
          <a:off x="4113741" y="1296426"/>
          <a:ext cx="808842" cy="808842"/>
        </a:xfrm>
        <a:prstGeom prst="mathEqual">
          <a:avLst/>
        </a:prstGeom>
        <a:solidFill>
          <a:srgbClr val="44546A">
            <a:tint val="60000"/>
            <a:hueOff val="0"/>
            <a:satOff val="0"/>
            <a:lumOff val="0"/>
            <a:alphaOff val="0"/>
          </a:srgb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511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3400" kern="1200">
            <a:solidFill>
              <a:srgbClr val="44546A">
                <a:hueOff val="0"/>
                <a:satOff val="0"/>
                <a:lumOff val="0"/>
                <a:alphaOff val="0"/>
              </a:srgbClr>
            </a:solidFill>
            <a:latin typeface="Calibri" panose="020F0502020204030204"/>
            <a:ea typeface="+mn-ea"/>
            <a:cs typeface="+mn-cs"/>
          </a:endParaRPr>
        </a:p>
      </dsp:txBody>
      <dsp:txXfrm>
        <a:off x="4220953" y="1463047"/>
        <a:ext cx="594418" cy="475600"/>
      </dsp:txXfrm>
    </dsp:sp>
    <dsp:sp modelId="{5D09BA01-D554-46C2-83AF-203307E4D319}">
      <dsp:nvSpPr>
        <dsp:cNvPr id="0" name=""/>
        <dsp:cNvSpPr/>
      </dsp:nvSpPr>
      <dsp:spPr>
        <a:xfrm>
          <a:off x="5035822" y="1003569"/>
          <a:ext cx="1394556" cy="1394556"/>
        </a:xfrm>
        <a:prstGeom prst="ellipse">
          <a:avLst/>
        </a:prstGeom>
        <a:solidFill>
          <a:sysClr val="window" lastClr="FFFFFF"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44546A">
              <a:shade val="80000"/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1" kern="1200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Total Asset Cost Basis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200" b="1" kern="1200">
              <a:solidFill>
                <a:srgbClr val="44546A">
                  <a:hueOff val="0"/>
                  <a:satOff val="0"/>
                  <a:lumOff val="0"/>
                  <a:alphaOff val="0"/>
                </a:srgbClr>
              </a:solidFill>
              <a:latin typeface="Calibri" panose="020F0502020204030204"/>
              <a:ea typeface="+mn-ea"/>
              <a:cs typeface="+mn-cs"/>
            </a:rPr>
            <a:t>$17,000</a:t>
          </a:r>
        </a:p>
      </dsp:txBody>
      <dsp:txXfrm>
        <a:off x="5240050" y="1207797"/>
        <a:ext cx="986100" cy="9861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equation1">
  <dgm:title val=""/>
  <dgm:desc val=""/>
  <dgm:catLst>
    <dgm:cat type="relationship" pri="17000"/>
    <dgm:cat type="process" pri="2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dir/>
      <dgm:resizeHandles val="exact"/>
    </dgm:varLst>
    <dgm:choose name="Name0">
      <dgm:if name="Name1" func="var" arg="dir" op="equ" val="norm">
        <dgm:alg type="lin">
          <dgm:param type="fallback" val="2D"/>
        </dgm:alg>
      </dgm:if>
      <dgm:else name="Name2">
        <dgm:alg type="lin">
          <dgm:param type="linDir" val="fromR"/>
          <dgm:param type="fallback" val="2D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ptType="sibTrans" refType="w" refFor="ch" refPtType="node" fact="0.58"/>
      <dgm:constr type="primFontSz" for="ch" ptType="node" op="equ" val="65"/>
      <dgm:constr type="primFontSz" for="ch" ptType="sibTrans" op="equ" val="55"/>
      <dgm:constr type="primFontSz" for="ch" ptType="sibTrans" refType="primFontSz" refFor="ch" refPtType="node" op="lte" fact="0.8"/>
      <dgm:constr type="w" for="ch" forName="spacerL" refType="w" refFor="ch" refPtType="sibTrans" fact="0.14"/>
      <dgm:constr type="w" for="ch" forName="spacerR" refType="w" refFor="ch" refPtType="sibTrans" fact="0.14"/>
    </dgm:constrLst>
    <dgm:ruleLst/>
    <dgm:forEach name="nodesForEach" axis="ch" ptType="node">
      <dgm:layoutNode name="node">
        <dgm:varLst>
          <dgm:bulletEnabled val="1"/>
        </dgm:varLst>
        <dgm:alg type="tx">
          <dgm:param type="txAnchorVertCh" val="mid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h" refType="w"/>
          <dgm:constr type="tMarg" refType="primFontSz" fact="0.1"/>
          <dgm:constr type="bMarg" refType="primFontSz" fact="0.1"/>
          <dgm:constr type="lMarg" refType="primFontSz" fact="0.1"/>
          <dgm:constr type="rMarg" refType="primFontSz" fact="0.1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pacerL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sibTrans">
          <dgm:alg type="tx"/>
          <dgm:choose name="Name3">
            <dgm:if name="Name4" axis="followSib" ptType="sibTrans" func="cnt" op="equ" val="0">
              <dgm:shape xmlns:r="http://schemas.openxmlformats.org/officeDocument/2006/relationships" type="mathEqual" r:blip="">
                <dgm:adjLst/>
              </dgm:shape>
            </dgm:if>
            <dgm:else name="Name5">
              <dgm:shape xmlns:r="http://schemas.openxmlformats.org/officeDocument/2006/relationships" type="mathPlus" r:blip="">
                <dgm:adjLst/>
              </dgm:shape>
            </dgm:else>
          </dgm:choose>
          <dgm:presOf axis="self"/>
          <dgm:constrLst>
            <dgm:constr type="h" refType="w"/>
            <dgm:constr type="lMarg"/>
            <dgm:constr type="rMarg"/>
            <dgm:constr type="tMarg"/>
            <dgm:constr type="bMarg"/>
          </dgm:constrLst>
          <dgm:ruleLst>
            <dgm:rule type="primFontSz" val="5" fact="NaN" max="NaN"/>
          </dgm:ruleLst>
        </dgm:layoutNode>
        <dgm:layoutNode name="spacerR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1</xdr:row>
      <xdr:rowOff>15874</xdr:rowOff>
    </xdr:from>
    <xdr:to>
      <xdr:col>2</xdr:col>
      <xdr:colOff>1107850</xdr:colOff>
      <xdr:row>1</xdr:row>
      <xdr:rowOff>452437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159D6A9-2BD6-41B5-BBFD-898E90771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8" y="23812"/>
          <a:ext cx="1417412" cy="436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161925</xdr:rowOff>
    </xdr:from>
    <xdr:to>
      <xdr:col>11</xdr:col>
      <xdr:colOff>46782</xdr:colOff>
      <xdr:row>28</xdr:row>
      <xdr:rowOff>66258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64384-82E7-4451-94D0-D9EA21C9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076450"/>
          <a:ext cx="6742857" cy="33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10</xdr:col>
      <xdr:colOff>336550</xdr:colOff>
      <xdr:row>25</xdr:row>
      <xdr:rowOff>163195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DED3E7-4A34-4A8D-A3DF-6A5D75FF9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vid_bonola_ct_gov/Documents/GASB%2087/FNPRD%20-%20EXCEL%20TO%20CI/EXCEL%20TO%20CI%20-%20Jobs/OPMM1%20-%20FNPRD-%20EXCEL%20TO%20CI%20-%20ADD%20ASSETS%20-%2001-30-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Connect Information"/>
      <sheetName val="Template"/>
      <sheetName val="Data Input"/>
      <sheetName val="Staging &amp; Submission"/>
      <sheetName val="Erro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27D4-E411-4FB2-806B-C37D8BDAA49C}">
  <sheetPr codeName="Sheet3"/>
  <dimension ref="A1:AD25"/>
  <sheetViews>
    <sheetView showGridLines="0" showRowColHeaders="0" showZeros="0" tabSelected="1" showOutlineSymbols="0" zoomScale="120" zoomScaleNormal="120" workbookViewId="0">
      <pane ySplit="1" topLeftCell="A2" activePane="bottomLeft" state="frozen"/>
      <selection pane="bottomLeft" activeCell="C10" sqref="C10"/>
    </sheetView>
  </sheetViews>
  <sheetFormatPr defaultColWidth="0" defaultRowHeight="12.75" customHeight="1" zeroHeight="1" x14ac:dyDescent="0.2"/>
  <cols>
    <col min="1" max="1" width="6.5703125" style="11" customWidth="1"/>
    <col min="2" max="2" width="4.5703125" style="11" customWidth="1"/>
    <col min="3" max="3" width="126.5703125" style="11" customWidth="1"/>
    <col min="4" max="4" width="0" style="1" hidden="1" customWidth="1"/>
    <col min="5" max="5" width="0" style="2" hidden="1" customWidth="1"/>
    <col min="6" max="29" width="0" style="1" hidden="1" customWidth="1"/>
    <col min="30" max="30" width="12.5703125" style="1" hidden="1" customWidth="1"/>
    <col min="31" max="16384" width="0" style="1" hidden="1"/>
  </cols>
  <sheetData>
    <row r="1" spans="1:5" ht="0.75" customHeight="1" x14ac:dyDescent="0.2">
      <c r="A1" s="1"/>
      <c r="B1" s="1"/>
      <c r="C1" s="1"/>
    </row>
    <row r="2" spans="1:5" ht="62.1" customHeight="1" x14ac:dyDescent="0.35">
      <c r="A2" s="3"/>
      <c r="B2" s="1"/>
      <c r="C2" s="54" t="s">
        <v>93</v>
      </c>
      <c r="E2" s="1"/>
    </row>
    <row r="3" spans="1:5" ht="23.25" x14ac:dyDescent="0.35">
      <c r="A3" s="3"/>
      <c r="B3" s="1"/>
      <c r="C3" s="52"/>
    </row>
    <row r="4" spans="1:5" ht="30" x14ac:dyDescent="0.2">
      <c r="A4" s="3"/>
      <c r="B4" s="1"/>
      <c r="C4" s="39" t="s">
        <v>69</v>
      </c>
    </row>
    <row r="5" spans="1:5" x14ac:dyDescent="0.2">
      <c r="A5" s="3"/>
      <c r="B5" s="5" t="s">
        <v>0</v>
      </c>
      <c r="C5" s="4"/>
    </row>
    <row r="6" spans="1:5" x14ac:dyDescent="0.2">
      <c r="A6" s="3"/>
      <c r="B6" s="6" t="s">
        <v>1</v>
      </c>
      <c r="C6" s="4"/>
    </row>
    <row r="7" spans="1:5" ht="30" x14ac:dyDescent="0.25">
      <c r="A7" s="3"/>
      <c r="B7" s="6"/>
      <c r="C7" s="4" t="s">
        <v>81</v>
      </c>
    </row>
    <row r="8" spans="1:5" x14ac:dyDescent="0.2">
      <c r="A8" s="3"/>
      <c r="B8" s="6" t="s">
        <v>2</v>
      </c>
      <c r="C8" s="4"/>
    </row>
    <row r="9" spans="1:5" ht="30" x14ac:dyDescent="0.2">
      <c r="A9" s="3"/>
      <c r="B9" s="7"/>
      <c r="C9" s="10" t="s">
        <v>87</v>
      </c>
    </row>
    <row r="10" spans="1:5" ht="45" x14ac:dyDescent="0.2">
      <c r="A10" s="3"/>
      <c r="B10" s="7"/>
      <c r="C10" s="8" t="s">
        <v>92</v>
      </c>
    </row>
    <row r="11" spans="1:5" ht="30" x14ac:dyDescent="0.2">
      <c r="A11" s="3"/>
      <c r="B11" s="7"/>
      <c r="C11" s="8" t="s">
        <v>83</v>
      </c>
    </row>
    <row r="12" spans="1:5" x14ac:dyDescent="0.2">
      <c r="A12" s="3"/>
      <c r="B12" s="6" t="s">
        <v>3</v>
      </c>
      <c r="C12" s="9"/>
    </row>
    <row r="13" spans="1:5" ht="15" x14ac:dyDescent="0.25">
      <c r="A13" s="3"/>
      <c r="B13" s="34"/>
      <c r="C13" s="4" t="s">
        <v>82</v>
      </c>
    </row>
    <row r="14" spans="1:5" ht="15" hidden="1" x14ac:dyDescent="0.25">
      <c r="A14" s="3"/>
      <c r="B14" s="35"/>
      <c r="C14" s="36" t="s">
        <v>84</v>
      </c>
    </row>
    <row r="15" spans="1:5" hidden="1" x14ac:dyDescent="0.2">
      <c r="A15" s="3"/>
      <c r="B15" s="35"/>
      <c r="C15" s="35"/>
    </row>
    <row r="16" spans="1:5" hidden="1" x14ac:dyDescent="0.2">
      <c r="A16" s="3"/>
      <c r="B16" s="35"/>
      <c r="C16" s="35"/>
    </row>
    <row r="17" spans="1:3" hidden="1" x14ac:dyDescent="0.2">
      <c r="A17" s="3"/>
      <c r="B17" s="35"/>
      <c r="C17" s="35"/>
    </row>
    <row r="18" spans="1:3" hidden="1" x14ac:dyDescent="0.2">
      <c r="A18" s="3"/>
      <c r="B18" s="35"/>
      <c r="C18" s="35"/>
    </row>
    <row r="19" spans="1:3" hidden="1" x14ac:dyDescent="0.2">
      <c r="A19" s="3"/>
      <c r="B19" s="35"/>
      <c r="C19" s="35"/>
    </row>
    <row r="20" spans="1:3" hidden="1" x14ac:dyDescent="0.2">
      <c r="A20" s="3"/>
      <c r="B20" s="35"/>
      <c r="C20" s="35"/>
    </row>
    <row r="21" spans="1:3" hidden="1" x14ac:dyDescent="0.2">
      <c r="A21" s="3"/>
      <c r="B21" s="35"/>
      <c r="C21" s="35"/>
    </row>
    <row r="22" spans="1:3" hidden="1" x14ac:dyDescent="0.2">
      <c r="A22" s="3"/>
      <c r="B22" s="35"/>
      <c r="C22" s="35"/>
    </row>
    <row r="23" spans="1:3" ht="15" x14ac:dyDescent="0.25">
      <c r="A23" s="3"/>
      <c r="B23" s="35"/>
      <c r="C23" s="53" t="s">
        <v>94</v>
      </c>
    </row>
    <row r="24" spans="1:3" ht="15" x14ac:dyDescent="0.25">
      <c r="A24" s="3"/>
      <c r="B24" s="35"/>
      <c r="C24" s="37" t="s">
        <v>88</v>
      </c>
    </row>
    <row r="25" spans="1:3" ht="12.75" hidden="1" customHeight="1" x14ac:dyDescent="0.2">
      <c r="C25" s="35"/>
    </row>
  </sheetData>
  <printOptions gridLines="1"/>
  <pageMargins left="0.75" right="0.75" top="1" bottom="1" header="0.5" footer="0.5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51D5-F9B0-4C09-96C0-ED0596FAE01A}">
  <dimension ref="A1:Z102"/>
  <sheetViews>
    <sheetView zoomScale="90" zoomScaleNormal="90" workbookViewId="0">
      <pane xSplit="1" topLeftCell="B1" activePane="topRight" state="frozen"/>
      <selection pane="topRight" activeCell="L19" sqref="L19"/>
    </sheetView>
  </sheetViews>
  <sheetFormatPr defaultRowHeight="15" x14ac:dyDescent="0.25"/>
  <cols>
    <col min="1" max="1" width="27.5703125" bestFit="1" customWidth="1"/>
    <col min="2" max="2" width="27.42578125" style="46" customWidth="1"/>
    <col min="3" max="3" width="21.140625" style="46" customWidth="1"/>
    <col min="4" max="4" width="33.42578125" style="46" bestFit="1" customWidth="1"/>
    <col min="5" max="5" width="33.140625" style="46" customWidth="1"/>
    <col min="6" max="6" width="21.42578125" style="46" bestFit="1" customWidth="1"/>
    <col min="7" max="8" width="17.5703125" style="46" bestFit="1" customWidth="1"/>
    <col min="9" max="9" width="38.42578125" style="46" customWidth="1"/>
    <col min="10" max="12" width="21.140625" style="46" customWidth="1"/>
    <col min="13" max="13" width="17.5703125" style="48" bestFit="1" customWidth="1"/>
    <col min="14" max="14" width="24.42578125" style="49" bestFit="1" customWidth="1"/>
    <col min="15" max="15" width="17.5703125" style="50" bestFit="1" customWidth="1"/>
    <col min="16" max="18" width="17.5703125" style="46" bestFit="1" customWidth="1"/>
    <col min="19" max="19" width="19.140625" style="46" bestFit="1" customWidth="1"/>
    <col min="20" max="21" width="17.5703125" style="46" bestFit="1" customWidth="1"/>
    <col min="22" max="22" width="17.85546875" style="46" bestFit="1" customWidth="1"/>
    <col min="23" max="24" width="17.5703125" style="46" bestFit="1" customWidth="1"/>
    <col min="25" max="25" width="23.140625" style="49" bestFit="1" customWidth="1"/>
    <col min="26" max="26" width="17.5703125" bestFit="1" customWidth="1"/>
  </cols>
  <sheetData>
    <row r="1" spans="1:26" ht="30" x14ac:dyDescent="0.4">
      <c r="A1" s="56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25">
      <c r="A2" s="14" t="s">
        <v>4</v>
      </c>
      <c r="B2" t="s">
        <v>5</v>
      </c>
      <c r="C2" s="4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6" x14ac:dyDescent="0.25">
      <c r="A3" s="13" t="s">
        <v>6</v>
      </c>
      <c r="B3" t="s">
        <v>7</v>
      </c>
      <c r="C3" s="4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6" x14ac:dyDescent="0.25">
      <c r="A4" s="15" t="s">
        <v>8</v>
      </c>
      <c r="B4" t="s">
        <v>9</v>
      </c>
      <c r="C4" s="4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6" x14ac:dyDescent="0.25">
      <c r="A5" s="29" t="s">
        <v>70</v>
      </c>
      <c r="B5" t="s">
        <v>10</v>
      </c>
      <c r="C5" s="4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6" x14ac:dyDescent="0.25">
      <c r="A6" s="31" t="s">
        <v>75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6" x14ac:dyDescent="0.2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6" ht="28.5" x14ac:dyDescent="0.45">
      <c r="B8" s="55" t="s">
        <v>60</v>
      </c>
      <c r="C8" s="55"/>
      <c r="D8"/>
      <c r="E8" s="33" t="s">
        <v>74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6" ht="15.75" thickBot="1" x14ac:dyDescent="0.3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 ht="27" thickTop="1" x14ac:dyDescent="0.4">
      <c r="B10" s="57" t="s">
        <v>61</v>
      </c>
      <c r="C10" s="57"/>
      <c r="D10" s="57"/>
      <c r="E10" s="57"/>
      <c r="F10" s="57"/>
      <c r="G10" s="57"/>
      <c r="H10" s="57"/>
      <c r="I10" s="57"/>
      <c r="J10" s="57"/>
      <c r="K10" s="57"/>
      <c r="L10" s="58"/>
      <c r="M10" s="59" t="s">
        <v>64</v>
      </c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8"/>
    </row>
    <row r="11" spans="1:26" ht="15.75" x14ac:dyDescent="0.25">
      <c r="A11" s="16" t="s">
        <v>11</v>
      </c>
      <c r="B11" s="17" t="s">
        <v>12</v>
      </c>
      <c r="C11" s="17" t="s">
        <v>14</v>
      </c>
      <c r="D11" s="17" t="s">
        <v>14</v>
      </c>
      <c r="E11" s="32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18" t="s">
        <v>14</v>
      </c>
      <c r="K11" s="19" t="s">
        <v>14</v>
      </c>
      <c r="L11" s="21" t="s">
        <v>14</v>
      </c>
      <c r="M11" s="20" t="s">
        <v>14</v>
      </c>
      <c r="N11" s="17" t="s">
        <v>13</v>
      </c>
      <c r="O11" s="17" t="s">
        <v>13</v>
      </c>
      <c r="P11" s="17" t="s">
        <v>14</v>
      </c>
      <c r="Q11" s="17" t="s">
        <v>14</v>
      </c>
      <c r="R11" s="17" t="s">
        <v>14</v>
      </c>
      <c r="S11" s="17" t="s">
        <v>14</v>
      </c>
      <c r="T11" s="17" t="s">
        <v>14</v>
      </c>
      <c r="U11" s="17" t="s">
        <v>14</v>
      </c>
      <c r="V11" s="17" t="s">
        <v>14</v>
      </c>
      <c r="W11" s="17" t="s">
        <v>14</v>
      </c>
      <c r="X11" s="17" t="s">
        <v>13</v>
      </c>
      <c r="Y11" s="17" t="s">
        <v>56</v>
      </c>
      <c r="Z11" s="22" t="s">
        <v>57</v>
      </c>
    </row>
    <row r="12" spans="1:26" ht="15.75" x14ac:dyDescent="0.25">
      <c r="A12" s="16" t="s">
        <v>15</v>
      </c>
      <c r="B12" s="17" t="s">
        <v>16</v>
      </c>
      <c r="C12" s="17" t="s">
        <v>17</v>
      </c>
      <c r="D12" s="17" t="s">
        <v>18</v>
      </c>
      <c r="E12" s="32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26</v>
      </c>
      <c r="K12" s="19" t="s">
        <v>27</v>
      </c>
      <c r="L12" s="21" t="s">
        <v>28</v>
      </c>
      <c r="M12" s="20" t="s">
        <v>24</v>
      </c>
      <c r="N12" s="17" t="s">
        <v>85</v>
      </c>
      <c r="O12" s="17" t="s">
        <v>25</v>
      </c>
      <c r="P12" s="17" t="s">
        <v>44</v>
      </c>
      <c r="Q12" s="17" t="s">
        <v>45</v>
      </c>
      <c r="R12" s="17" t="s">
        <v>46</v>
      </c>
      <c r="S12" s="17" t="s">
        <v>47</v>
      </c>
      <c r="T12" s="17" t="s">
        <v>48</v>
      </c>
      <c r="U12" s="17" t="s">
        <v>49</v>
      </c>
      <c r="V12" s="17" t="s">
        <v>50</v>
      </c>
      <c r="W12" s="17" t="s">
        <v>51</v>
      </c>
      <c r="X12" s="17" t="s">
        <v>52</v>
      </c>
      <c r="Y12" s="17" t="s">
        <v>86</v>
      </c>
      <c r="Z12" s="22" t="s">
        <v>59</v>
      </c>
    </row>
    <row r="13" spans="1:26" ht="15.75" x14ac:dyDescent="0.25">
      <c r="A13" s="16" t="s">
        <v>29</v>
      </c>
      <c r="B13" s="17" t="s">
        <v>30</v>
      </c>
      <c r="C13" s="17" t="s">
        <v>30</v>
      </c>
      <c r="D13" s="17" t="s">
        <v>30</v>
      </c>
      <c r="E13" s="32" t="s">
        <v>30</v>
      </c>
      <c r="F13" s="18" t="s">
        <v>30</v>
      </c>
      <c r="G13" s="18" t="s">
        <v>30</v>
      </c>
      <c r="H13" s="18" t="s">
        <v>30</v>
      </c>
      <c r="I13" s="18" t="s">
        <v>30</v>
      </c>
      <c r="J13" s="18" t="s">
        <v>30</v>
      </c>
      <c r="K13" s="19" t="s">
        <v>30</v>
      </c>
      <c r="L13" s="21" t="s">
        <v>30</v>
      </c>
      <c r="M13" s="20" t="s">
        <v>30</v>
      </c>
      <c r="N13" s="17" t="s">
        <v>31</v>
      </c>
      <c r="O13" s="17" t="s">
        <v>32</v>
      </c>
      <c r="P13" s="17" t="s">
        <v>53</v>
      </c>
      <c r="Q13" s="17" t="s">
        <v>53</v>
      </c>
      <c r="R13" s="17" t="s">
        <v>53</v>
      </c>
      <c r="S13" s="17" t="s">
        <v>53</v>
      </c>
      <c r="T13" s="17" t="s">
        <v>53</v>
      </c>
      <c r="U13" s="17" t="s">
        <v>53</v>
      </c>
      <c r="V13" s="17" t="s">
        <v>53</v>
      </c>
      <c r="W13" s="17" t="s">
        <v>53</v>
      </c>
      <c r="X13" s="17" t="s">
        <v>53</v>
      </c>
      <c r="Y13" s="17" t="s">
        <v>31</v>
      </c>
      <c r="Z13" s="22" t="s">
        <v>30</v>
      </c>
    </row>
    <row r="14" spans="1:26" ht="15.75" x14ac:dyDescent="0.25">
      <c r="A14" s="16" t="s">
        <v>33</v>
      </c>
      <c r="B14" s="17" t="s">
        <v>34</v>
      </c>
      <c r="C14" s="17" t="s">
        <v>35</v>
      </c>
      <c r="D14" s="17" t="s">
        <v>36</v>
      </c>
      <c r="E14" s="32" t="s">
        <v>37</v>
      </c>
      <c r="F14" s="18" t="s">
        <v>38</v>
      </c>
      <c r="G14" s="24" t="s">
        <v>36</v>
      </c>
      <c r="H14" s="18" t="s">
        <v>39</v>
      </c>
      <c r="I14" s="18" t="s">
        <v>36</v>
      </c>
      <c r="J14" s="18" t="s">
        <v>36</v>
      </c>
      <c r="K14" s="19" t="s">
        <v>41</v>
      </c>
      <c r="L14" s="21" t="s">
        <v>37</v>
      </c>
      <c r="M14" s="20" t="s">
        <v>37</v>
      </c>
      <c r="N14" s="25">
        <v>10</v>
      </c>
      <c r="O14" s="17" t="s">
        <v>40</v>
      </c>
      <c r="P14" s="17" t="s">
        <v>34</v>
      </c>
      <c r="Q14" s="17" t="s">
        <v>34</v>
      </c>
      <c r="R14" s="17" t="s">
        <v>34</v>
      </c>
      <c r="S14" s="17" t="s">
        <v>54</v>
      </c>
      <c r="T14" s="17" t="s">
        <v>37</v>
      </c>
      <c r="U14" s="17" t="s">
        <v>37</v>
      </c>
      <c r="V14" s="17" t="s">
        <v>55</v>
      </c>
      <c r="W14" s="17" t="s">
        <v>37</v>
      </c>
      <c r="X14" s="17" t="s">
        <v>37</v>
      </c>
      <c r="Y14" s="17" t="s">
        <v>41</v>
      </c>
      <c r="Z14" s="23">
        <v>10</v>
      </c>
    </row>
    <row r="15" spans="1:26" ht="15.75" x14ac:dyDescent="0.25">
      <c r="A15" s="26" t="s">
        <v>58</v>
      </c>
      <c r="B15" s="42" t="s">
        <v>42</v>
      </c>
      <c r="C15" s="43" t="s">
        <v>65</v>
      </c>
      <c r="D15" s="42" t="s">
        <v>72</v>
      </c>
      <c r="E15" s="42" t="s">
        <v>89</v>
      </c>
      <c r="F15" s="42" t="s">
        <v>63</v>
      </c>
      <c r="G15" s="44" t="s">
        <v>73</v>
      </c>
      <c r="H15" s="42"/>
      <c r="I15" s="42" t="s">
        <v>62</v>
      </c>
      <c r="J15" s="42" t="s">
        <v>90</v>
      </c>
      <c r="K15" s="42"/>
      <c r="L15" s="42" t="s">
        <v>43</v>
      </c>
      <c r="M15" s="45"/>
      <c r="N15" s="38">
        <v>44621</v>
      </c>
      <c r="O15" s="27">
        <v>17000</v>
      </c>
      <c r="P15" s="42">
        <v>11000</v>
      </c>
      <c r="Q15" s="42">
        <v>10020</v>
      </c>
      <c r="R15" s="42">
        <v>14000</v>
      </c>
      <c r="S15" s="42"/>
      <c r="T15" s="42"/>
      <c r="U15" s="42"/>
      <c r="V15" s="42" t="s">
        <v>78</v>
      </c>
      <c r="W15" s="42" t="s">
        <v>79</v>
      </c>
      <c r="X15" s="42" t="s">
        <v>80</v>
      </c>
      <c r="Y15" s="38">
        <v>45716</v>
      </c>
      <c r="Z15" s="28">
        <f>DATEDIF(N15,Y15,"m")</f>
        <v>35</v>
      </c>
    </row>
    <row r="16" spans="1:26" ht="15.75" x14ac:dyDescent="0.25">
      <c r="C16" s="47"/>
      <c r="Z16" s="28">
        <f t="shared" ref="Z16:Z79" si="0">DATEDIF(N16,Y16,"m")</f>
        <v>0</v>
      </c>
    </row>
    <row r="17" spans="3:26" ht="15.75" x14ac:dyDescent="0.25">
      <c r="C17" s="47"/>
      <c r="Z17" s="28">
        <f t="shared" si="0"/>
        <v>0</v>
      </c>
    </row>
    <row r="18" spans="3:26" ht="15.75" x14ac:dyDescent="0.25">
      <c r="C18" s="47"/>
      <c r="Z18" s="28">
        <f t="shared" si="0"/>
        <v>0</v>
      </c>
    </row>
    <row r="19" spans="3:26" ht="15.75" x14ac:dyDescent="0.25">
      <c r="C19" s="47"/>
      <c r="Z19" s="28">
        <f t="shared" si="0"/>
        <v>0</v>
      </c>
    </row>
    <row r="20" spans="3:26" ht="15.75" x14ac:dyDescent="0.25">
      <c r="C20" s="47"/>
      <c r="Z20" s="28">
        <f t="shared" si="0"/>
        <v>0</v>
      </c>
    </row>
    <row r="21" spans="3:26" ht="15.75" x14ac:dyDescent="0.25">
      <c r="C21" s="47"/>
      <c r="Z21" s="28">
        <f t="shared" si="0"/>
        <v>0</v>
      </c>
    </row>
    <row r="22" spans="3:26" ht="15.75" x14ac:dyDescent="0.25">
      <c r="C22" s="47"/>
      <c r="Z22" s="28">
        <f t="shared" si="0"/>
        <v>0</v>
      </c>
    </row>
    <row r="23" spans="3:26" ht="15.75" x14ac:dyDescent="0.25">
      <c r="C23" s="47"/>
      <c r="Z23" s="28">
        <f t="shared" si="0"/>
        <v>0</v>
      </c>
    </row>
    <row r="24" spans="3:26" ht="15.75" x14ac:dyDescent="0.25">
      <c r="C24" s="47"/>
      <c r="Z24" s="28">
        <f t="shared" si="0"/>
        <v>0</v>
      </c>
    </row>
    <row r="25" spans="3:26" ht="15.75" x14ac:dyDescent="0.25">
      <c r="C25" s="47"/>
      <c r="Z25" s="28">
        <f t="shared" si="0"/>
        <v>0</v>
      </c>
    </row>
    <row r="26" spans="3:26" ht="15.75" x14ac:dyDescent="0.25">
      <c r="C26" s="47"/>
      <c r="Z26" s="28">
        <f t="shared" si="0"/>
        <v>0</v>
      </c>
    </row>
    <row r="27" spans="3:26" ht="15.75" x14ac:dyDescent="0.25">
      <c r="C27" s="47"/>
      <c r="Z27" s="28">
        <f t="shared" si="0"/>
        <v>0</v>
      </c>
    </row>
    <row r="28" spans="3:26" ht="15.75" x14ac:dyDescent="0.25">
      <c r="C28" s="47"/>
      <c r="Z28" s="28">
        <f t="shared" si="0"/>
        <v>0</v>
      </c>
    </row>
    <row r="29" spans="3:26" ht="15.75" x14ac:dyDescent="0.25">
      <c r="C29" s="47"/>
      <c r="Z29" s="28">
        <f t="shared" si="0"/>
        <v>0</v>
      </c>
    </row>
    <row r="30" spans="3:26" ht="15.75" x14ac:dyDescent="0.25">
      <c r="C30" s="47"/>
      <c r="Z30" s="28">
        <f t="shared" si="0"/>
        <v>0</v>
      </c>
    </row>
    <row r="31" spans="3:26" ht="15.75" x14ac:dyDescent="0.25">
      <c r="C31" s="47"/>
      <c r="Z31" s="28">
        <f t="shared" si="0"/>
        <v>0</v>
      </c>
    </row>
    <row r="32" spans="3:26" ht="15.75" x14ac:dyDescent="0.25">
      <c r="C32" s="47"/>
      <c r="Z32" s="28">
        <f t="shared" si="0"/>
        <v>0</v>
      </c>
    </row>
    <row r="33" spans="3:26" ht="15.75" x14ac:dyDescent="0.25">
      <c r="C33" s="47"/>
      <c r="Z33" s="28">
        <f t="shared" si="0"/>
        <v>0</v>
      </c>
    </row>
    <row r="34" spans="3:26" ht="15.75" x14ac:dyDescent="0.25">
      <c r="C34" s="47"/>
      <c r="Z34" s="28">
        <f t="shared" si="0"/>
        <v>0</v>
      </c>
    </row>
    <row r="35" spans="3:26" ht="15.75" x14ac:dyDescent="0.25">
      <c r="C35" s="47"/>
      <c r="Z35" s="28">
        <f t="shared" si="0"/>
        <v>0</v>
      </c>
    </row>
    <row r="36" spans="3:26" ht="15.75" x14ac:dyDescent="0.25">
      <c r="C36" s="47"/>
      <c r="Z36" s="28">
        <f t="shared" si="0"/>
        <v>0</v>
      </c>
    </row>
    <row r="37" spans="3:26" ht="15.75" x14ac:dyDescent="0.25">
      <c r="C37" s="47"/>
      <c r="Z37" s="28">
        <f t="shared" si="0"/>
        <v>0</v>
      </c>
    </row>
    <row r="38" spans="3:26" ht="15.75" x14ac:dyDescent="0.25">
      <c r="C38" s="47"/>
      <c r="Z38" s="28">
        <f t="shared" si="0"/>
        <v>0</v>
      </c>
    </row>
    <row r="39" spans="3:26" ht="15.75" x14ac:dyDescent="0.25">
      <c r="C39" s="47"/>
      <c r="Z39" s="28">
        <f t="shared" si="0"/>
        <v>0</v>
      </c>
    </row>
    <row r="40" spans="3:26" ht="15.75" x14ac:dyDescent="0.25">
      <c r="C40" s="47"/>
      <c r="Z40" s="28">
        <f t="shared" si="0"/>
        <v>0</v>
      </c>
    </row>
    <row r="41" spans="3:26" ht="15.75" x14ac:dyDescent="0.25">
      <c r="C41" s="47"/>
      <c r="Z41" s="28">
        <f t="shared" si="0"/>
        <v>0</v>
      </c>
    </row>
    <row r="42" spans="3:26" ht="15.75" x14ac:dyDescent="0.25">
      <c r="C42" s="47"/>
      <c r="Z42" s="28">
        <f t="shared" si="0"/>
        <v>0</v>
      </c>
    </row>
    <row r="43" spans="3:26" ht="15.75" x14ac:dyDescent="0.25">
      <c r="C43" s="47"/>
      <c r="Z43" s="28">
        <f t="shared" si="0"/>
        <v>0</v>
      </c>
    </row>
    <row r="44" spans="3:26" ht="15.75" x14ac:dyDescent="0.25">
      <c r="C44" s="47"/>
      <c r="Z44" s="28">
        <f t="shared" si="0"/>
        <v>0</v>
      </c>
    </row>
    <row r="45" spans="3:26" ht="15.75" x14ac:dyDescent="0.25">
      <c r="C45" s="47"/>
      <c r="Z45" s="28">
        <f t="shared" si="0"/>
        <v>0</v>
      </c>
    </row>
    <row r="46" spans="3:26" ht="15.75" x14ac:dyDescent="0.25">
      <c r="C46" s="47"/>
      <c r="Z46" s="28">
        <f t="shared" si="0"/>
        <v>0</v>
      </c>
    </row>
    <row r="47" spans="3:26" ht="15.75" x14ac:dyDescent="0.25">
      <c r="C47" s="47"/>
      <c r="Z47" s="28">
        <f t="shared" si="0"/>
        <v>0</v>
      </c>
    </row>
    <row r="48" spans="3:26" ht="15.75" x14ac:dyDescent="0.25">
      <c r="C48" s="47"/>
      <c r="Z48" s="28">
        <f t="shared" si="0"/>
        <v>0</v>
      </c>
    </row>
    <row r="49" spans="3:26" ht="15.75" x14ac:dyDescent="0.25">
      <c r="C49" s="47"/>
      <c r="Z49" s="28">
        <f t="shared" si="0"/>
        <v>0</v>
      </c>
    </row>
    <row r="50" spans="3:26" ht="15.75" x14ac:dyDescent="0.25">
      <c r="C50" s="47"/>
      <c r="Z50" s="28">
        <f t="shared" si="0"/>
        <v>0</v>
      </c>
    </row>
    <row r="51" spans="3:26" ht="15.75" x14ac:dyDescent="0.25">
      <c r="C51" s="47"/>
      <c r="Z51" s="28">
        <f t="shared" si="0"/>
        <v>0</v>
      </c>
    </row>
    <row r="52" spans="3:26" ht="15.75" x14ac:dyDescent="0.25">
      <c r="C52" s="47"/>
      <c r="Z52" s="28">
        <f t="shared" si="0"/>
        <v>0</v>
      </c>
    </row>
    <row r="53" spans="3:26" ht="15.75" x14ac:dyDescent="0.25">
      <c r="C53" s="47"/>
      <c r="Z53" s="28">
        <f t="shared" si="0"/>
        <v>0</v>
      </c>
    </row>
    <row r="54" spans="3:26" ht="15.75" x14ac:dyDescent="0.25">
      <c r="C54" s="47"/>
      <c r="Z54" s="28">
        <f t="shared" si="0"/>
        <v>0</v>
      </c>
    </row>
    <row r="55" spans="3:26" ht="15.75" x14ac:dyDescent="0.25">
      <c r="C55" s="47"/>
      <c r="Z55" s="28">
        <f t="shared" si="0"/>
        <v>0</v>
      </c>
    </row>
    <row r="56" spans="3:26" ht="15.75" x14ac:dyDescent="0.25">
      <c r="C56" s="47"/>
      <c r="Z56" s="28">
        <f t="shared" si="0"/>
        <v>0</v>
      </c>
    </row>
    <row r="57" spans="3:26" ht="15.75" x14ac:dyDescent="0.25">
      <c r="C57" s="47"/>
      <c r="Z57" s="28">
        <f t="shared" si="0"/>
        <v>0</v>
      </c>
    </row>
    <row r="58" spans="3:26" ht="15.75" x14ac:dyDescent="0.25">
      <c r="C58" s="47"/>
      <c r="Z58" s="28">
        <f t="shared" si="0"/>
        <v>0</v>
      </c>
    </row>
    <row r="59" spans="3:26" ht="15.75" x14ac:dyDescent="0.25">
      <c r="C59" s="47"/>
      <c r="Z59" s="28">
        <f t="shared" si="0"/>
        <v>0</v>
      </c>
    </row>
    <row r="60" spans="3:26" ht="15.75" x14ac:dyDescent="0.25">
      <c r="C60" s="47"/>
      <c r="Z60" s="28">
        <f t="shared" si="0"/>
        <v>0</v>
      </c>
    </row>
    <row r="61" spans="3:26" ht="15.75" x14ac:dyDescent="0.25">
      <c r="C61" s="47"/>
      <c r="Z61" s="28">
        <f t="shared" si="0"/>
        <v>0</v>
      </c>
    </row>
    <row r="62" spans="3:26" ht="15.75" x14ac:dyDescent="0.25">
      <c r="C62" s="47"/>
      <c r="Z62" s="28">
        <f t="shared" si="0"/>
        <v>0</v>
      </c>
    </row>
    <row r="63" spans="3:26" ht="15.75" x14ac:dyDescent="0.25">
      <c r="C63" s="47"/>
      <c r="Z63" s="28">
        <f t="shared" si="0"/>
        <v>0</v>
      </c>
    </row>
    <row r="64" spans="3:26" ht="15.75" x14ac:dyDescent="0.25">
      <c r="C64" s="47"/>
      <c r="Z64" s="28">
        <f t="shared" si="0"/>
        <v>0</v>
      </c>
    </row>
    <row r="65" spans="3:26" ht="15.75" x14ac:dyDescent="0.25">
      <c r="C65" s="47"/>
      <c r="Z65" s="28">
        <f t="shared" si="0"/>
        <v>0</v>
      </c>
    </row>
    <row r="66" spans="3:26" ht="15.75" x14ac:dyDescent="0.25">
      <c r="C66" s="47"/>
      <c r="Z66" s="28">
        <f t="shared" si="0"/>
        <v>0</v>
      </c>
    </row>
    <row r="67" spans="3:26" ht="15.75" x14ac:dyDescent="0.25">
      <c r="C67" s="47"/>
      <c r="Z67" s="28">
        <f t="shared" si="0"/>
        <v>0</v>
      </c>
    </row>
    <row r="68" spans="3:26" ht="15.75" x14ac:dyDescent="0.25">
      <c r="C68" s="47"/>
      <c r="Z68" s="28">
        <f t="shared" si="0"/>
        <v>0</v>
      </c>
    </row>
    <row r="69" spans="3:26" ht="15.75" x14ac:dyDescent="0.25">
      <c r="C69" s="47"/>
      <c r="Z69" s="28">
        <f t="shared" si="0"/>
        <v>0</v>
      </c>
    </row>
    <row r="70" spans="3:26" ht="15.75" x14ac:dyDescent="0.25">
      <c r="C70" s="47"/>
      <c r="Z70" s="28">
        <f t="shared" si="0"/>
        <v>0</v>
      </c>
    </row>
    <row r="71" spans="3:26" ht="15.75" x14ac:dyDescent="0.25">
      <c r="C71" s="47"/>
      <c r="Z71" s="28">
        <f t="shared" si="0"/>
        <v>0</v>
      </c>
    </row>
    <row r="72" spans="3:26" ht="15.75" x14ac:dyDescent="0.25">
      <c r="C72" s="47"/>
      <c r="Z72" s="28">
        <f t="shared" si="0"/>
        <v>0</v>
      </c>
    </row>
    <row r="73" spans="3:26" ht="15.75" x14ac:dyDescent="0.25">
      <c r="C73" s="47"/>
      <c r="Z73" s="28">
        <f t="shared" si="0"/>
        <v>0</v>
      </c>
    </row>
    <row r="74" spans="3:26" ht="15.75" x14ac:dyDescent="0.25">
      <c r="C74" s="47"/>
      <c r="Z74" s="28">
        <f t="shared" si="0"/>
        <v>0</v>
      </c>
    </row>
    <row r="75" spans="3:26" ht="15.75" x14ac:dyDescent="0.25">
      <c r="C75" s="47"/>
      <c r="Z75" s="28">
        <f t="shared" si="0"/>
        <v>0</v>
      </c>
    </row>
    <row r="76" spans="3:26" ht="15.75" x14ac:dyDescent="0.25">
      <c r="C76" s="47"/>
      <c r="Z76" s="28">
        <f t="shared" si="0"/>
        <v>0</v>
      </c>
    </row>
    <row r="77" spans="3:26" ht="15.75" x14ac:dyDescent="0.25">
      <c r="C77" s="47"/>
      <c r="Z77" s="28">
        <f t="shared" si="0"/>
        <v>0</v>
      </c>
    </row>
    <row r="78" spans="3:26" ht="15.75" x14ac:dyDescent="0.25">
      <c r="C78" s="47"/>
      <c r="Z78" s="28">
        <f t="shared" si="0"/>
        <v>0</v>
      </c>
    </row>
    <row r="79" spans="3:26" ht="15.75" x14ac:dyDescent="0.25">
      <c r="C79" s="47"/>
      <c r="Z79" s="28">
        <f t="shared" si="0"/>
        <v>0</v>
      </c>
    </row>
    <row r="80" spans="3:26" ht="15.75" x14ac:dyDescent="0.25">
      <c r="C80" s="47"/>
      <c r="Z80" s="28">
        <f t="shared" ref="Z80:Z102" si="1">DATEDIF(N80,Y80,"m")</f>
        <v>0</v>
      </c>
    </row>
    <row r="81" spans="3:26" ht="15.75" x14ac:dyDescent="0.25">
      <c r="C81" s="47"/>
      <c r="Z81" s="28">
        <f t="shared" si="1"/>
        <v>0</v>
      </c>
    </row>
    <row r="82" spans="3:26" ht="15.75" x14ac:dyDescent="0.25">
      <c r="C82" s="47"/>
      <c r="Z82" s="28">
        <f t="shared" si="1"/>
        <v>0</v>
      </c>
    </row>
    <row r="83" spans="3:26" ht="15.75" x14ac:dyDescent="0.25">
      <c r="C83" s="47"/>
      <c r="Z83" s="28">
        <f t="shared" si="1"/>
        <v>0</v>
      </c>
    </row>
    <row r="84" spans="3:26" ht="15.75" x14ac:dyDescent="0.25">
      <c r="C84" s="47"/>
      <c r="Z84" s="28">
        <f t="shared" si="1"/>
        <v>0</v>
      </c>
    </row>
    <row r="85" spans="3:26" ht="15.75" x14ac:dyDescent="0.25">
      <c r="C85" s="47"/>
      <c r="Z85" s="28">
        <f t="shared" si="1"/>
        <v>0</v>
      </c>
    </row>
    <row r="86" spans="3:26" ht="15.75" x14ac:dyDescent="0.25">
      <c r="C86" s="47"/>
      <c r="Z86" s="28">
        <f t="shared" si="1"/>
        <v>0</v>
      </c>
    </row>
    <row r="87" spans="3:26" ht="15.75" x14ac:dyDescent="0.25">
      <c r="C87" s="47"/>
      <c r="Z87" s="28">
        <f t="shared" si="1"/>
        <v>0</v>
      </c>
    </row>
    <row r="88" spans="3:26" ht="15.75" x14ac:dyDescent="0.25">
      <c r="C88" s="47"/>
      <c r="Z88" s="28">
        <f t="shared" si="1"/>
        <v>0</v>
      </c>
    </row>
    <row r="89" spans="3:26" ht="15.75" x14ac:dyDescent="0.25">
      <c r="C89" s="47"/>
      <c r="Z89" s="28">
        <f t="shared" si="1"/>
        <v>0</v>
      </c>
    </row>
    <row r="90" spans="3:26" ht="15.75" x14ac:dyDescent="0.25">
      <c r="C90" s="47"/>
      <c r="Z90" s="28">
        <f t="shared" si="1"/>
        <v>0</v>
      </c>
    </row>
    <row r="91" spans="3:26" ht="15.75" x14ac:dyDescent="0.25">
      <c r="C91" s="47"/>
      <c r="Z91" s="28">
        <f t="shared" si="1"/>
        <v>0</v>
      </c>
    </row>
    <row r="92" spans="3:26" ht="15.75" x14ac:dyDescent="0.25">
      <c r="C92" s="47"/>
      <c r="Z92" s="28">
        <f t="shared" si="1"/>
        <v>0</v>
      </c>
    </row>
    <row r="93" spans="3:26" ht="15.75" x14ac:dyDescent="0.25">
      <c r="C93" s="47"/>
      <c r="Z93" s="28">
        <f t="shared" si="1"/>
        <v>0</v>
      </c>
    </row>
    <row r="94" spans="3:26" ht="15.75" x14ac:dyDescent="0.25">
      <c r="C94" s="47"/>
      <c r="Z94" s="28">
        <f t="shared" si="1"/>
        <v>0</v>
      </c>
    </row>
    <row r="95" spans="3:26" ht="15.75" x14ac:dyDescent="0.25">
      <c r="C95" s="47"/>
      <c r="Z95" s="28">
        <f t="shared" si="1"/>
        <v>0</v>
      </c>
    </row>
    <row r="96" spans="3:26" ht="15.75" x14ac:dyDescent="0.25">
      <c r="C96" s="47"/>
      <c r="Z96" s="28">
        <f t="shared" si="1"/>
        <v>0</v>
      </c>
    </row>
    <row r="97" spans="3:26" ht="15.75" x14ac:dyDescent="0.25">
      <c r="C97" s="47"/>
      <c r="Z97" s="28">
        <f t="shared" si="1"/>
        <v>0</v>
      </c>
    </row>
    <row r="98" spans="3:26" ht="15.75" x14ac:dyDescent="0.25">
      <c r="C98" s="47"/>
      <c r="Z98" s="28">
        <f t="shared" si="1"/>
        <v>0</v>
      </c>
    </row>
    <row r="99" spans="3:26" ht="15.75" x14ac:dyDescent="0.25">
      <c r="C99" s="47"/>
      <c r="Z99" s="28">
        <f t="shared" si="1"/>
        <v>0</v>
      </c>
    </row>
    <row r="100" spans="3:26" ht="15.75" x14ac:dyDescent="0.25">
      <c r="C100" s="47"/>
      <c r="Z100" s="28">
        <f t="shared" si="1"/>
        <v>0</v>
      </c>
    </row>
    <row r="101" spans="3:26" ht="15.75" x14ac:dyDescent="0.25">
      <c r="C101" s="47"/>
      <c r="Z101" s="28">
        <f t="shared" si="1"/>
        <v>0</v>
      </c>
    </row>
    <row r="102" spans="3:26" ht="15.75" x14ac:dyDescent="0.25">
      <c r="C102" s="47"/>
      <c r="Z102" s="28">
        <f t="shared" si="1"/>
        <v>0</v>
      </c>
    </row>
  </sheetData>
  <sheetProtection algorithmName="SHA-512" hashValue="OwL9OpmouwhKtIPgxIU4cF4l/x36It61VTGMhHwsaHpGHiJI0flDpQiPRFUX+S83y1wtL0y2ZwVwcohmAoYLlA==" saltValue="Dr3XsBctnRzJF7ctC2wMMQ==" spinCount="100000" sheet="1" selectLockedCells="1"/>
  <protectedRanges>
    <protectedRange sqref="Z15:Z102" name="Range1"/>
  </protectedRanges>
  <mergeCells count="4">
    <mergeCell ref="B8:C8"/>
    <mergeCell ref="A1:Z1"/>
    <mergeCell ref="B10:L10"/>
    <mergeCell ref="M10:Z10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BB7A-EA15-4528-8DD5-7C23915DFFFE}">
  <dimension ref="A1:A9"/>
  <sheetViews>
    <sheetView workbookViewId="0">
      <selection activeCell="A10" sqref="A10"/>
    </sheetView>
  </sheetViews>
  <sheetFormatPr defaultRowHeight="15" x14ac:dyDescent="0.25"/>
  <sheetData>
    <row r="1" spans="1:1" ht="23.25" x14ac:dyDescent="0.25">
      <c r="A1" s="30" t="s">
        <v>96</v>
      </c>
    </row>
    <row r="2" spans="1:1" s="61" customFormat="1" ht="4.5" customHeight="1" x14ac:dyDescent="0.25"/>
    <row r="3" spans="1:1" ht="15.75" x14ac:dyDescent="0.25">
      <c r="A3" s="51" t="s">
        <v>91</v>
      </c>
    </row>
    <row r="4" spans="1:1" s="60" customFormat="1" ht="4.5" customHeight="1" x14ac:dyDescent="0.25"/>
    <row r="5" spans="1:1" ht="21" x14ac:dyDescent="0.25">
      <c r="A5" s="12" t="s">
        <v>66</v>
      </c>
    </row>
    <row r="6" spans="1:1" ht="21" x14ac:dyDescent="0.25">
      <c r="A6" s="12" t="s">
        <v>68</v>
      </c>
    </row>
    <row r="7" spans="1:1" ht="21" x14ac:dyDescent="0.25">
      <c r="A7" s="12" t="s">
        <v>77</v>
      </c>
    </row>
    <row r="8" spans="1:1" ht="21" x14ac:dyDescent="0.25">
      <c r="A8" s="12" t="s">
        <v>67</v>
      </c>
    </row>
    <row r="9" spans="1:1" ht="21" x14ac:dyDescent="0.25">
      <c r="A9" s="12" t="s">
        <v>71</v>
      </c>
    </row>
  </sheetData>
  <mergeCells count="2">
    <mergeCell ref="A4:XFD4"/>
    <mergeCell ref="A2:XFD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1A182-FD1B-45AD-BD85-730E4DC383F9}">
  <dimension ref="A1:A7"/>
  <sheetViews>
    <sheetView workbookViewId="0">
      <selection activeCell="H38" sqref="H38"/>
    </sheetView>
  </sheetViews>
  <sheetFormatPr defaultRowHeight="15" x14ac:dyDescent="0.25"/>
  <sheetData>
    <row r="1" spans="1:1" ht="23.25" x14ac:dyDescent="0.25">
      <c r="A1" s="30" t="s">
        <v>76</v>
      </c>
    </row>
    <row r="2" spans="1:1" ht="7.5" customHeight="1" x14ac:dyDescent="0.25">
      <c r="A2" s="30"/>
    </row>
    <row r="3" spans="1:1" ht="21" x14ac:dyDescent="0.25">
      <c r="A3" s="12" t="s">
        <v>66</v>
      </c>
    </row>
    <row r="4" spans="1:1" ht="21" x14ac:dyDescent="0.25">
      <c r="A4" s="12" t="s">
        <v>68</v>
      </c>
    </row>
    <row r="5" spans="1:1" ht="21" x14ac:dyDescent="0.25">
      <c r="A5" s="12" t="s">
        <v>77</v>
      </c>
    </row>
    <row r="6" spans="1:1" ht="21" x14ac:dyDescent="0.25">
      <c r="A6" s="12" t="s">
        <v>67</v>
      </c>
    </row>
    <row r="7" spans="1:1" ht="21" x14ac:dyDescent="0.25">
      <c r="A7" s="12" t="s">
        <v>71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Coversheet</vt:lpstr>
      <vt:lpstr>Template</vt:lpstr>
      <vt:lpstr>Calculating Cost</vt:lpstr>
      <vt:lpstr>Calculating Cost (2)</vt:lpstr>
      <vt:lpstr>Coversheet!rngCoversheetHome</vt:lpstr>
      <vt:lpstr>Coversheet!rngCSIntro</vt:lpstr>
      <vt:lpstr>Coversheet!rngCSMsg1</vt:lpstr>
      <vt:lpstr>Coversheet!rngCSMsg2</vt:lpstr>
      <vt:lpstr>Coversheet!rngCSMsg2_1</vt:lpstr>
      <vt:lpstr>Coversheet!rngCSMsg2_2</vt:lpstr>
      <vt:lpstr>Coversheet!rngCSMsg2_3</vt:lpstr>
      <vt:lpstr>Coversheet!rngCSMsg3</vt:lpstr>
      <vt:lpstr>Coversheet!rngCSPrcs</vt:lpstr>
      <vt:lpstr>Coversheet!rngCSTitle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Diaz, Juan</dc:creator>
  <cp:keywords/>
  <dc:description/>
  <cp:lastModifiedBy>Petit, Keith</cp:lastModifiedBy>
  <cp:revision/>
  <dcterms:created xsi:type="dcterms:W3CDTF">2020-01-16T19:49:27Z</dcterms:created>
  <dcterms:modified xsi:type="dcterms:W3CDTF">2023-03-30T18:36:07Z</dcterms:modified>
  <cp:category/>
  <cp:contentStatus/>
</cp:coreProperties>
</file>