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9040" windowHeight="18240" activeTab="4"/>
  </bookViews>
  <sheets>
    <sheet name="Union Codes by Union Code" sheetId="5" r:id="rId1"/>
    <sheet name="Union Codes by Department" sheetId="4" r:id="rId2"/>
    <sheet name="Union Codes systemwide" sheetId="1" r:id="rId3"/>
    <sheet name="EEOC by Department" sheetId="7" r:id="rId4"/>
    <sheet name="EEOC Systemwide" sheetId="6" r:id="rId5"/>
    <sheet name="EEOC Raw" sheetId="3" r:id="rId6"/>
    <sheet name="Union Code Raw" sheetId="2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04" i="1" l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459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43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04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288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14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" i="1"/>
  <c r="J5" i="4"/>
  <c r="J8" i="4"/>
  <c r="J9" i="4"/>
  <c r="J2" i="4"/>
  <c r="J3" i="4"/>
  <c r="J4" i="4"/>
  <c r="J6" i="4"/>
  <c r="J7" i="4"/>
  <c r="J15" i="4"/>
  <c r="J11" i="4"/>
  <c r="J16" i="4"/>
  <c r="J18" i="4"/>
  <c r="J13" i="4"/>
  <c r="J12" i="4"/>
  <c r="J14" i="4"/>
  <c r="J17" i="4"/>
  <c r="J19" i="4"/>
  <c r="J20" i="4"/>
  <c r="J30" i="4"/>
  <c r="J26" i="4"/>
  <c r="J25" i="4"/>
  <c r="J27" i="4"/>
  <c r="J21" i="4"/>
  <c r="J22" i="4"/>
  <c r="J23" i="4"/>
  <c r="J24" i="4"/>
  <c r="J28" i="4"/>
  <c r="J29" i="4"/>
  <c r="J31" i="4"/>
  <c r="J32" i="4"/>
  <c r="J34" i="4"/>
  <c r="J36" i="4"/>
  <c r="J35" i="4"/>
  <c r="J33" i="4"/>
  <c r="J38" i="4"/>
  <c r="J41" i="4"/>
  <c r="J37" i="4"/>
  <c r="J42" i="4"/>
  <c r="J43" i="4"/>
  <c r="J39" i="4"/>
  <c r="J40" i="4"/>
  <c r="J44" i="4"/>
  <c r="J45" i="4"/>
  <c r="J52" i="4"/>
  <c r="J48" i="4"/>
  <c r="J50" i="4"/>
  <c r="J53" i="4"/>
  <c r="J46" i="4"/>
  <c r="J49" i="4"/>
  <c r="J51" i="4"/>
  <c r="J47" i="4"/>
  <c r="J59" i="4"/>
  <c r="J63" i="4"/>
  <c r="J60" i="4"/>
  <c r="J64" i="4"/>
  <c r="J55" i="4"/>
  <c r="J54" i="4"/>
  <c r="J58" i="4"/>
  <c r="J56" i="4"/>
  <c r="J62" i="4"/>
  <c r="J57" i="4"/>
  <c r="J61" i="4"/>
  <c r="J69" i="4"/>
  <c r="J65" i="4"/>
  <c r="J66" i="4"/>
  <c r="J67" i="4"/>
  <c r="J68" i="4"/>
  <c r="J82" i="4"/>
  <c r="J73" i="4"/>
  <c r="J78" i="4"/>
  <c r="J75" i="4"/>
  <c r="J70" i="4"/>
  <c r="J85" i="4"/>
  <c r="J79" i="4"/>
  <c r="J83" i="4"/>
  <c r="J77" i="4"/>
  <c r="J74" i="4"/>
  <c r="J71" i="4"/>
  <c r="J72" i="4"/>
  <c r="J76" i="4"/>
  <c r="J80" i="4"/>
  <c r="J81" i="4"/>
  <c r="J84" i="4"/>
  <c r="J87" i="4"/>
  <c r="J93" i="4"/>
  <c r="J90" i="4"/>
  <c r="J91" i="4"/>
  <c r="J88" i="4"/>
  <c r="J86" i="4"/>
  <c r="J89" i="4"/>
  <c r="J92" i="4"/>
  <c r="J95" i="4"/>
  <c r="J97" i="4"/>
  <c r="J103" i="4"/>
  <c r="J99" i="4"/>
  <c r="J98" i="4"/>
  <c r="J100" i="4"/>
  <c r="J101" i="4"/>
  <c r="J94" i="4"/>
  <c r="J102" i="4"/>
  <c r="J96" i="4"/>
  <c r="J109" i="4"/>
  <c r="J115" i="4"/>
  <c r="J114" i="4"/>
  <c r="J112" i="4"/>
  <c r="J104" i="4"/>
  <c r="J116" i="4"/>
  <c r="J111" i="4"/>
  <c r="J118" i="4"/>
  <c r="J110" i="4"/>
  <c r="J107" i="4"/>
  <c r="J108" i="4"/>
  <c r="J106" i="4"/>
  <c r="J105" i="4"/>
  <c r="J113" i="4"/>
  <c r="J117" i="4"/>
  <c r="J127" i="4"/>
  <c r="J119" i="4"/>
  <c r="J122" i="4"/>
  <c r="J125" i="4"/>
  <c r="J10" i="4"/>
  <c r="O233" i="4"/>
  <c r="N233" i="4"/>
  <c r="O5" i="1"/>
  <c r="N5" i="1"/>
</calcChain>
</file>

<file path=xl/sharedStrings.xml><?xml version="1.0" encoding="utf-8"?>
<sst xmlns="http://schemas.openxmlformats.org/spreadsheetml/2006/main" count="7343" uniqueCount="148">
  <si>
    <t>Total</t>
  </si>
  <si>
    <t>N</t>
  </si>
  <si>
    <t>AES</t>
  </si>
  <si>
    <t>Admin and Residual (P-5)</t>
  </si>
  <si>
    <t>Administrative Clerical (NP-3)</t>
  </si>
  <si>
    <t>Confidential</t>
  </si>
  <si>
    <t>Engineer, Scien, Tech (P-4)</t>
  </si>
  <si>
    <t>Other Non-Bargaining</t>
  </si>
  <si>
    <t>Service/Maintenance (NP-2)</t>
  </si>
  <si>
    <t>APT</t>
  </si>
  <si>
    <t>Protective Services (NP-5)</t>
  </si>
  <si>
    <t>CEO</t>
  </si>
  <si>
    <t>Legislative Management</t>
  </si>
  <si>
    <t>CME</t>
  </si>
  <si>
    <t>Exempt/Elected/Appointed</t>
  </si>
  <si>
    <t>Health NonProfessional (NP-6)</t>
  </si>
  <si>
    <t>Health Professional (P-1)</t>
  </si>
  <si>
    <t>CPA</t>
  </si>
  <si>
    <t>Connecticut Port Authority</t>
  </si>
  <si>
    <t>CSC</t>
  </si>
  <si>
    <t>CSL</t>
  </si>
  <si>
    <t>Managerial</t>
  </si>
  <si>
    <t>CWS</t>
  </si>
  <si>
    <t>DAG</t>
  </si>
  <si>
    <t>DAS</t>
  </si>
  <si>
    <t>Education A (P-3A)</t>
  </si>
  <si>
    <t>Misc A&amp;RTemp</t>
  </si>
  <si>
    <t>DCC</t>
  </si>
  <si>
    <t>DCF</t>
  </si>
  <si>
    <t>AFSCME-DCF Program Sup</t>
  </si>
  <si>
    <t>Education B (P-3B)</t>
  </si>
  <si>
    <t>Social and Human Services(P-2)</t>
  </si>
  <si>
    <t>DCJ</t>
  </si>
  <si>
    <t>Conn Assoc Prosecutors</t>
  </si>
  <si>
    <t>Crim Justice Managerial Exempt</t>
  </si>
  <si>
    <t>Crim Justice Non-Mgmt Exempts</t>
  </si>
  <si>
    <t>Criminal Justice - Statutory</t>
  </si>
  <si>
    <t>Criminal Justice Inspectors</t>
  </si>
  <si>
    <t>Criminal Justice Residual</t>
  </si>
  <si>
    <t>DCP</t>
  </si>
  <si>
    <t>DDS</t>
  </si>
  <si>
    <t>DEP</t>
  </si>
  <si>
    <t>DHE</t>
  </si>
  <si>
    <t>Higher Ed - Confidential</t>
  </si>
  <si>
    <t>Higher Ed - Professional Emp</t>
  </si>
  <si>
    <t>DMV</t>
  </si>
  <si>
    <t>DOB</t>
  </si>
  <si>
    <t>DOC</t>
  </si>
  <si>
    <t>Correctional Officers (NP-4)</t>
  </si>
  <si>
    <t>Correctional Supervisor (NP-8)</t>
  </si>
  <si>
    <t>Deputy Wardens NP8Temp</t>
  </si>
  <si>
    <t>Temp BU</t>
  </si>
  <si>
    <t>DOH</t>
  </si>
  <si>
    <t>DOI</t>
  </si>
  <si>
    <t>DOL</t>
  </si>
  <si>
    <t>DOT</t>
  </si>
  <si>
    <t>DPH</t>
  </si>
  <si>
    <t>DPS</t>
  </si>
  <si>
    <t>State Police (NP-1)</t>
  </si>
  <si>
    <t>StatePoliceLts&amp;Captains (NP-9)</t>
  </si>
  <si>
    <t>DRS</t>
  </si>
  <si>
    <t>DSS</t>
  </si>
  <si>
    <t>DVA</t>
  </si>
  <si>
    <t>ECD</t>
  </si>
  <si>
    <t>ELE</t>
  </si>
  <si>
    <t>ETH</t>
  </si>
  <si>
    <t>FOI</t>
  </si>
  <si>
    <t>GOV</t>
  </si>
  <si>
    <t>HRO</t>
  </si>
  <si>
    <t>LGO</t>
  </si>
  <si>
    <t>MCO</t>
  </si>
  <si>
    <t>MHA</t>
  </si>
  <si>
    <t>MIL</t>
  </si>
  <si>
    <t>OAG</t>
  </si>
  <si>
    <t>Assistant Attys General</t>
  </si>
  <si>
    <t>Asst Attys General-Dept Heads</t>
  </si>
  <si>
    <t>OEC</t>
  </si>
  <si>
    <t>OGA</t>
  </si>
  <si>
    <t>OHS</t>
  </si>
  <si>
    <t>OPM</t>
  </si>
  <si>
    <t>OSC</t>
  </si>
  <si>
    <t>OTT</t>
  </si>
  <si>
    <t>PCA</t>
  </si>
  <si>
    <t>Judicial - Mgr and Conf</t>
  </si>
  <si>
    <t>Judicial - Non-Professional</t>
  </si>
  <si>
    <t>Judicial - Professional</t>
  </si>
  <si>
    <t>PDS</t>
  </si>
  <si>
    <t>DivPublicDefSrvs - Statutory</t>
  </si>
  <si>
    <t>DPDS Chief Public Defenders</t>
  </si>
  <si>
    <t>DPDS Exempt</t>
  </si>
  <si>
    <t>DPDS Public Defenders - AFSCME</t>
  </si>
  <si>
    <t>DPDS Sprvsng Atty AFSCME</t>
  </si>
  <si>
    <t>PSR</t>
  </si>
  <si>
    <t>SDE</t>
  </si>
  <si>
    <t>Amercan Fed of School Admin</t>
  </si>
  <si>
    <t>St Vocation Federation Teacher</t>
  </si>
  <si>
    <t>SDR</t>
  </si>
  <si>
    <t>SOS</t>
  </si>
  <si>
    <t>TRB</t>
  </si>
  <si>
    <t>WCC</t>
  </si>
  <si>
    <t>No Designated Unit</t>
  </si>
  <si>
    <t>CEQ</t>
  </si>
  <si>
    <t>Judicial - Judges</t>
  </si>
  <si>
    <t>Administrative Support</t>
  </si>
  <si>
    <t>Professionals</t>
  </si>
  <si>
    <t>Service Maintenance</t>
  </si>
  <si>
    <t>Technicians</t>
  </si>
  <si>
    <t>Officials and Administrators</t>
  </si>
  <si>
    <t>Paraprofessionals</t>
  </si>
  <si>
    <t>Protective Service</t>
  </si>
  <si>
    <t>No EEO-4 Reporting</t>
  </si>
  <si>
    <t>Skilled Craft</t>
  </si>
  <si>
    <t>Gender/Race simpler</t>
  </si>
  <si>
    <t>F_BLACK</t>
  </si>
  <si>
    <t>F_WHITE</t>
  </si>
  <si>
    <t>M_BLACK</t>
  </si>
  <si>
    <t>M_HISPA</t>
  </si>
  <si>
    <t>M_WHITE</t>
  </si>
  <si>
    <t>Female Mean</t>
  </si>
  <si>
    <t>Male Mean</t>
  </si>
  <si>
    <t>Black Female Mean</t>
  </si>
  <si>
    <t>Hispanic Female Mean</t>
  </si>
  <si>
    <t>White Female Mean</t>
  </si>
  <si>
    <t>Black Male Mean</t>
  </si>
  <si>
    <t>White Male Mean</t>
  </si>
  <si>
    <t>ALL Mean</t>
  </si>
  <si>
    <t>Hispanic Male Mean</t>
  </si>
  <si>
    <t>All Mean</t>
  </si>
  <si>
    <t>N Female</t>
  </si>
  <si>
    <t>N Male</t>
  </si>
  <si>
    <t>N All</t>
  </si>
  <si>
    <t>Female Salary as a Percent of Male Salary</t>
  </si>
  <si>
    <t>Women</t>
  </si>
  <si>
    <t>All</t>
  </si>
  <si>
    <t>Agency Totals</t>
  </si>
  <si>
    <t>System Totals</t>
  </si>
  <si>
    <t>N of Females</t>
  </si>
  <si>
    <t>Total Employees</t>
  </si>
  <si>
    <t>&lt;95%</t>
  </si>
  <si>
    <t>&gt;105%</t>
  </si>
  <si>
    <t>95-105%</t>
  </si>
  <si>
    <t>Percent Female of Union Code within Each Department</t>
  </si>
  <si>
    <t>Black Male Percent of WM</t>
  </si>
  <si>
    <t>Hispanic Male Percent of WM</t>
  </si>
  <si>
    <t>White Female Percent of WM</t>
  </si>
  <si>
    <t>Black Female Percent of WM</t>
  </si>
  <si>
    <t>Hispanic Female Percent of WM</t>
  </si>
  <si>
    <t>Systemwide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</si>
</sst>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"/>
    <numFmt numFmtId="165" formatCode="_(&quot;$&quot;* #,##0_);_(&quot;$&quot;* \(#,##0\);_(&quot;$&quot;* &quot;-&quot;??_);_(@_)"/>
    <numFmt numFmtId="166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2"/>
      <color rgb="FF264A60"/>
      <name val="Arial"/>
      <family val="2"/>
    </font>
    <font>
      <sz val="12"/>
      <color rgb="FF010205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Arial"/>
      <family val="2"/>
    </font>
    <font>
      <sz val="12"/>
      <color theme="3"/>
      <name val="Arial"/>
      <family val="2"/>
    </font>
    <font>
      <b/>
      <sz val="12"/>
      <color rgb="FFC00000"/>
      <name val="Arial"/>
      <family val="2"/>
    </font>
    <font>
      <sz val="12"/>
      <color rgb="FF00B050"/>
      <name val="Arial"/>
      <family val="2"/>
    </font>
    <font>
      <b/>
      <sz val="12"/>
      <color rgb="FF00B05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264A6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rgb="FF010205"/>
      <name val="Arial"/>
      <family val="2"/>
    </font>
    <font>
      <b/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rgb="FFE0E0E0"/>
      </patternFill>
    </fill>
    <fill>
      <patternFill patternType="solid">
        <fgColor rgb="FFE0E0E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rgb="FFAEAEAE"/>
      </top>
      <bottom style="thin">
        <color rgb="FFAEAEAE"/>
      </bottom>
      <diagonal/>
    </border>
    <border>
      <left/>
      <right/>
      <top style="thin">
        <color rgb="FFAEAEAE"/>
      </top>
      <bottom style="thin">
        <color rgb="FFAEAEAE"/>
      </bottom>
      <diagonal/>
    </border>
    <border>
      <left/>
      <right/>
      <top style="thin">
        <color rgb="FFAEAEAE"/>
      </top>
      <bottom style="thin">
        <color rgb="FF152935"/>
      </bottom>
      <diagonal/>
    </border>
    <border>
      <left/>
      <right/>
      <top/>
      <bottom style="thin">
        <color rgb="FFAEAEAE"/>
      </bottom>
      <diagonal/>
    </border>
    <border>
      <left/>
      <right style="thin">
        <color rgb="FFE0E0E0"/>
      </right>
      <top/>
      <bottom/>
      <diagonal/>
    </border>
    <border>
      <left/>
      <right/>
      <top/>
      <bottom/>
      <diagonal/>
    </border>
    <border>
      <left/>
      <right style="thin">
        <color rgb="FFE0E0E0"/>
      </right>
      <top style="thin">
        <color rgb="FF152935"/>
      </top>
      <bottom style="thin">
        <color rgb="FFAEAEAE"/>
      </bottom>
      <diagonal/>
    </border>
    <border>
      <left style="thin">
        <color rgb="FFE0E0E0"/>
      </left>
      <right/>
      <top style="thin">
        <color rgb="FF152935"/>
      </top>
      <bottom style="thin">
        <color rgb="FFAEAEAE"/>
      </bottom>
      <diagonal/>
    </border>
    <border>
      <left/>
      <right style="thin">
        <color rgb="FFE0E0E0"/>
      </right>
      <top style="thin">
        <color rgb="FFAEAEAE"/>
      </top>
      <bottom style="thin">
        <color rgb="FFAEAEAE"/>
      </bottom>
      <diagonal/>
    </border>
    <border>
      <left style="thin">
        <color rgb="FFE0E0E0"/>
      </left>
      <right/>
      <top style="thin">
        <color rgb="FFAEAEAE"/>
      </top>
      <bottom style="thin">
        <color rgb="FFAEAEAE"/>
      </bottom>
      <diagonal/>
    </border>
    <border>
      <left/>
      <right style="thin">
        <color rgb="FFE0E0E0"/>
      </right>
      <top style="thin">
        <color rgb="FFAEAEAE"/>
      </top>
      <bottom style="thin">
        <color rgb="FF152935"/>
      </bottom>
      <diagonal/>
    </border>
    <border>
      <left style="thin">
        <color rgb="FFE0E0E0"/>
      </left>
      <right/>
      <top style="thin">
        <color rgb="FFAEAEAE"/>
      </top>
      <bottom style="thin">
        <color rgb="FF152935"/>
      </bottom>
      <diagonal/>
    </border>
    <border>
      <left/>
      <right/>
      <top/>
      <bottom style="thin">
        <color rgb="FF152935"/>
      </bottom>
      <diagonal/>
    </border>
    <border>
      <left/>
      <right/>
      <top/>
      <bottom style="thin">
        <color rgb="FF152935"/>
      </bottom>
      <diagonal/>
    </border>
    <border>
      <left/>
      <right/>
      <top/>
      <bottom style="thin">
        <color rgb="FF152935"/>
      </bottom>
      <diagonal/>
    </border>
    <border>
      <left/>
      <right style="thin">
        <color rgb="FFE0E0E0"/>
      </right>
      <top/>
      <bottom style="thin">
        <color rgb="FF152935"/>
      </bottom>
      <diagonal/>
    </border>
    <border>
      <left style="thin">
        <color rgb="FFE0E0E0"/>
      </left>
      <right/>
      <top/>
      <bottom style="thin">
        <color rgb="FF152935"/>
      </bottom>
      <diagonal/>
    </border>
    <border>
      <left/>
      <right/>
      <top style="thin">
        <color rgb="FFAEAEAE"/>
      </top>
      <bottom/>
      <diagonal/>
    </border>
    <border>
      <left/>
      <right/>
      <top style="thin">
        <color rgb="FFAEAEAE"/>
      </top>
      <bottom style="thin">
        <color rgb="FFAEAEAE"/>
      </bottom>
      <diagonal/>
    </border>
    <border>
      <left/>
      <right/>
      <top style="thin">
        <color rgb="FFAEAEAE"/>
      </top>
      <bottom/>
      <diagonal/>
    </border>
    <border>
      <left/>
      <right/>
      <top style="thin">
        <color rgb="FF152935"/>
      </top>
      <bottom style="thin">
        <color rgb="FFAEAEAE"/>
      </bottom>
      <diagonal/>
    </border>
    <border>
      <left/>
      <right/>
      <top style="thin">
        <color rgb="FFAEAEAE"/>
      </top>
      <bottom/>
      <diagonal/>
    </border>
    <border>
      <left/>
      <right/>
      <top style="thin">
        <color rgb="FFAEAEAE"/>
      </top>
      <bottom style="thin">
        <color rgb="FF152935"/>
      </bottom>
      <diagonal/>
    </border>
    <border>
      <left/>
      <right style="thin">
        <color rgb="FFE0E0E0"/>
      </right>
      <top style="thin">
        <color rgb="FFAEAEAE"/>
      </top>
      <bottom/>
      <diagonal/>
    </border>
    <border>
      <left style="thin">
        <color rgb="FFE0E0E0"/>
      </left>
      <right/>
      <top style="thin">
        <color rgb="FFAEAEAE"/>
      </top>
      <bottom/>
      <diagonal/>
    </border>
    <border>
      <left/>
      <right style="thin">
        <color rgb="FFE0E0E0"/>
      </right>
      <top/>
      <bottom style="thin">
        <color rgb="FFAEAEAE"/>
      </bottom>
      <diagonal/>
    </border>
  </borders>
  <cellStyleXfs count="7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91">
    <xf numFmtId="0" fontId="0" fillId="0" borderId="0" xfId="0"/>
    <xf numFmtId="0" fontId="1" fillId="3" borderId="2" xfId="10" applyFont="1" applyFill="1" applyBorder="1" applyAlignment="1">
      <alignment horizontal="left" vertical="top" wrapText="1"/>
    </xf>
    <xf numFmtId="0" fontId="1" fillId="3" borderId="3" xfId="12" applyFont="1" applyFill="1" applyBorder="1" applyAlignment="1">
      <alignment horizontal="left" vertical="top" wrapText="1"/>
    </xf>
    <xf numFmtId="0" fontId="1" fillId="2" borderId="17" xfId="53" applyFont="1" applyFill="1" applyBorder="1" applyAlignment="1">
      <alignment horizontal="center" wrapText="1"/>
    </xf>
    <xf numFmtId="0" fontId="1" fillId="3" borderId="21" xfId="61" applyFont="1" applyFill="1" applyBorder="1" applyAlignment="1">
      <alignment horizontal="left" vertical="top" wrapText="1"/>
    </xf>
    <xf numFmtId="0" fontId="1" fillId="3" borderId="22" xfId="62" applyFont="1" applyFill="1" applyBorder="1" applyAlignment="1">
      <alignment horizontal="left" vertical="top" wrapText="1"/>
    </xf>
    <xf numFmtId="164" fontId="2" fillId="2" borderId="10" xfId="67" applyNumberFormat="1" applyFont="1" applyFill="1" applyBorder="1" applyAlignment="1">
      <alignment horizontal="right" vertical="top"/>
    </xf>
    <xf numFmtId="164" fontId="2" fillId="2" borderId="25" xfId="69" applyNumberFormat="1" applyFont="1" applyFill="1" applyBorder="1" applyAlignment="1">
      <alignment horizontal="right" vertical="top"/>
    </xf>
    <xf numFmtId="164" fontId="2" fillId="2" borderId="12" xfId="71" applyNumberFormat="1" applyFont="1" applyFill="1" applyBorder="1" applyAlignment="1">
      <alignment horizontal="right" vertical="top"/>
    </xf>
    <xf numFmtId="165" fontId="0" fillId="0" borderId="0" xfId="72" applyNumberFormat="1" applyFont="1"/>
    <xf numFmtId="165" fontId="1" fillId="2" borderId="16" xfId="72" applyNumberFormat="1" applyFont="1" applyFill="1" applyBorder="1" applyAlignment="1">
      <alignment horizontal="center" wrapText="1"/>
    </xf>
    <xf numFmtId="165" fontId="2" fillId="2" borderId="7" xfId="72" applyNumberFormat="1" applyFont="1" applyFill="1" applyBorder="1" applyAlignment="1">
      <alignment horizontal="right" vertical="top"/>
    </xf>
    <xf numFmtId="165" fontId="2" fillId="2" borderId="9" xfId="72" applyNumberFormat="1" applyFont="1" applyFill="1" applyBorder="1" applyAlignment="1">
      <alignment horizontal="right" vertical="top"/>
    </xf>
    <xf numFmtId="165" fontId="2" fillId="2" borderId="24" xfId="72" applyNumberFormat="1" applyFont="1" applyFill="1" applyBorder="1" applyAlignment="1">
      <alignment horizontal="right" vertical="top"/>
    </xf>
    <xf numFmtId="165" fontId="2" fillId="2" borderId="11" xfId="72" applyNumberFormat="1" applyFont="1" applyFill="1" applyBorder="1" applyAlignment="1">
      <alignment horizontal="right" vertical="top"/>
    </xf>
    <xf numFmtId="0" fontId="1" fillId="3" borderId="19" xfId="10" applyFont="1" applyFill="1" applyBorder="1" applyAlignment="1">
      <alignment horizontal="left" vertical="top" wrapText="1"/>
    </xf>
    <xf numFmtId="0" fontId="1" fillId="3" borderId="22" xfId="10" applyFont="1" applyFill="1" applyBorder="1" applyAlignment="1">
      <alignment horizontal="left" vertical="top" wrapText="1"/>
    </xf>
    <xf numFmtId="164" fontId="2" fillId="2" borderId="25" xfId="67" applyNumberFormat="1" applyFont="1" applyFill="1" applyBorder="1" applyAlignment="1">
      <alignment horizontal="right" vertical="top"/>
    </xf>
    <xf numFmtId="0" fontId="1" fillId="3" borderId="6" xfId="10" applyFont="1" applyFill="1" applyBorder="1" applyAlignment="1">
      <alignment horizontal="left" vertical="top" wrapText="1"/>
    </xf>
    <xf numFmtId="165" fontId="2" fillId="2" borderId="6" xfId="72" applyNumberFormat="1" applyFont="1" applyFill="1" applyBorder="1" applyAlignment="1">
      <alignment horizontal="right" vertical="top"/>
    </xf>
    <xf numFmtId="164" fontId="2" fillId="2" borderId="6" xfId="67" applyNumberFormat="1" applyFont="1" applyFill="1" applyBorder="1" applyAlignment="1">
      <alignment horizontal="right" vertical="top"/>
    </xf>
    <xf numFmtId="0" fontId="1" fillId="3" borderId="22" xfId="59" applyFont="1" applyFill="1" applyBorder="1" applyAlignment="1">
      <alignment horizontal="left" vertical="top" wrapText="1"/>
    </xf>
    <xf numFmtId="0" fontId="1" fillId="2" borderId="15" xfId="51" applyFont="1" applyFill="1" applyBorder="1" applyAlignment="1">
      <alignment horizontal="left" wrapText="1"/>
    </xf>
    <xf numFmtId="0" fontId="1" fillId="3" borderId="2" xfId="10" applyFont="1" applyFill="1" applyBorder="1" applyAlignment="1">
      <alignment horizontal="left" vertical="top" wrapText="1"/>
    </xf>
    <xf numFmtId="0" fontId="1" fillId="3" borderId="6" xfId="62" applyFont="1" applyFill="1" applyBorder="1" applyAlignment="1">
      <alignment horizontal="left" vertical="top" wrapText="1"/>
    </xf>
    <xf numFmtId="164" fontId="2" fillId="2" borderId="6" xfId="69" applyNumberFormat="1" applyFont="1" applyFill="1" applyBorder="1" applyAlignment="1">
      <alignment horizontal="right" vertical="top"/>
    </xf>
    <xf numFmtId="0" fontId="0" fillId="0" borderId="0" xfId="0" applyAlignment="1">
      <alignment horizontal="center"/>
    </xf>
    <xf numFmtId="0" fontId="1" fillId="4" borderId="19" xfId="0" applyFont="1" applyFill="1" applyBorder="1" applyAlignment="1">
      <alignment horizontal="left" vertical="top" wrapText="1"/>
    </xf>
    <xf numFmtId="165" fontId="2" fillId="0" borderId="9" xfId="0" applyNumberFormat="1" applyFont="1" applyFill="1" applyBorder="1" applyAlignment="1">
      <alignment horizontal="right" vertical="top"/>
    </xf>
    <xf numFmtId="164" fontId="2" fillId="0" borderId="19" xfId="0" applyNumberFormat="1" applyFont="1" applyFill="1" applyBorder="1" applyAlignment="1">
      <alignment horizontal="right" vertical="top"/>
    </xf>
    <xf numFmtId="0" fontId="1" fillId="4" borderId="4" xfId="0" applyFont="1" applyFill="1" applyBorder="1" applyAlignment="1">
      <alignment horizontal="left" vertical="top" wrapText="1"/>
    </xf>
    <xf numFmtId="165" fontId="2" fillId="0" borderId="26" xfId="0" applyNumberFormat="1" applyFont="1" applyFill="1" applyBorder="1" applyAlignment="1">
      <alignment horizontal="right" vertical="top"/>
    </xf>
    <xf numFmtId="164" fontId="2" fillId="0" borderId="4" xfId="0" applyNumberFormat="1" applyFont="1" applyFill="1" applyBorder="1" applyAlignment="1">
      <alignment horizontal="right" vertical="top"/>
    </xf>
    <xf numFmtId="0" fontId="1" fillId="4" borderId="6" xfId="0" applyFont="1" applyFill="1" applyBorder="1" applyAlignment="1">
      <alignment horizontal="left" vertical="top" wrapText="1"/>
    </xf>
    <xf numFmtId="165" fontId="2" fillId="0" borderId="5" xfId="0" applyNumberFormat="1" applyFont="1" applyFill="1" applyBorder="1" applyAlignment="1">
      <alignment horizontal="right" vertical="top"/>
    </xf>
    <xf numFmtId="164" fontId="2" fillId="0" borderId="6" xfId="0" applyNumberFormat="1" applyFont="1" applyFill="1" applyBorder="1" applyAlignment="1">
      <alignment horizontal="right" vertical="top"/>
    </xf>
    <xf numFmtId="0" fontId="4" fillId="0" borderId="6" xfId="0" applyFont="1" applyFill="1" applyBorder="1"/>
    <xf numFmtId="0" fontId="5" fillId="0" borderId="0" xfId="0" applyFont="1" applyAlignment="1">
      <alignment horizontal="center"/>
    </xf>
    <xf numFmtId="0" fontId="1" fillId="3" borderId="2" xfId="62" applyFont="1" applyFill="1" applyBorder="1" applyAlignment="1">
      <alignment horizontal="left" vertical="top" wrapText="1"/>
    </xf>
    <xf numFmtId="0" fontId="1" fillId="3" borderId="0" xfId="62" applyFont="1" applyFill="1" applyBorder="1" applyAlignment="1">
      <alignment horizontal="left" vertical="top" wrapText="1"/>
    </xf>
    <xf numFmtId="0" fontId="0" fillId="0" borderId="2" xfId="0" applyBorder="1"/>
    <xf numFmtId="0" fontId="1" fillId="3" borderId="0" xfId="10" applyFont="1" applyFill="1" applyBorder="1" applyAlignment="1">
      <alignment horizontal="left" vertical="top" wrapText="1"/>
    </xf>
    <xf numFmtId="165" fontId="0" fillId="0" borderId="24" xfId="72" applyNumberFormat="1" applyFont="1" applyBorder="1"/>
    <xf numFmtId="165" fontId="2" fillId="2" borderId="0" xfId="72" applyNumberFormat="1" applyFont="1" applyFill="1" applyBorder="1" applyAlignment="1">
      <alignment horizontal="right" vertical="top"/>
    </xf>
    <xf numFmtId="165" fontId="0" fillId="0" borderId="9" xfId="72" applyNumberFormat="1" applyFont="1" applyBorder="1"/>
    <xf numFmtId="164" fontId="2" fillId="2" borderId="10" xfId="69" applyNumberFormat="1" applyFont="1" applyFill="1" applyBorder="1" applyAlignment="1">
      <alignment horizontal="right" vertical="top"/>
    </xf>
    <xf numFmtId="0" fontId="0" fillId="0" borderId="25" xfId="0" applyBorder="1"/>
    <xf numFmtId="164" fontId="2" fillId="2" borderId="0" xfId="69" applyNumberFormat="1" applyFont="1" applyFill="1" applyBorder="1" applyAlignment="1">
      <alignment horizontal="right" vertical="top"/>
    </xf>
    <xf numFmtId="0" fontId="0" fillId="0" borderId="10" xfId="0" applyBorder="1"/>
    <xf numFmtId="164" fontId="2" fillId="2" borderId="0" xfId="67" applyNumberFormat="1" applyFont="1" applyFill="1" applyBorder="1" applyAlignment="1">
      <alignment horizontal="right" vertical="top"/>
    </xf>
    <xf numFmtId="0" fontId="0" fillId="0" borderId="9" xfId="0" applyBorder="1"/>
    <xf numFmtId="0" fontId="0" fillId="0" borderId="24" xfId="0" applyBorder="1"/>
    <xf numFmtId="0" fontId="6" fillId="0" borderId="2" xfId="0" applyFont="1" applyBorder="1"/>
    <xf numFmtId="0" fontId="1" fillId="3" borderId="21" xfId="10" applyFont="1" applyFill="1" applyBorder="1" applyAlignment="1">
      <alignment horizontal="left" vertical="top" wrapText="1"/>
    </xf>
    <xf numFmtId="164" fontId="2" fillId="2" borderId="8" xfId="67" applyNumberFormat="1" applyFont="1" applyFill="1" applyBorder="1" applyAlignment="1">
      <alignment horizontal="right" vertical="top"/>
    </xf>
    <xf numFmtId="0" fontId="0" fillId="0" borderId="0" xfId="0" applyBorder="1"/>
    <xf numFmtId="165" fontId="0" fillId="0" borderId="9" xfId="0" applyNumberFormat="1" applyBorder="1"/>
    <xf numFmtId="164" fontId="0" fillId="0" borderId="10" xfId="0" applyNumberFormat="1" applyBorder="1"/>
    <xf numFmtId="0" fontId="6" fillId="0" borderId="22" xfId="0" applyFont="1" applyBorder="1"/>
    <xf numFmtId="0" fontId="6" fillId="0" borderId="19" xfId="0" applyFont="1" applyBorder="1"/>
    <xf numFmtId="0" fontId="6" fillId="0" borderId="0" xfId="0" applyFont="1" applyBorder="1"/>
    <xf numFmtId="165" fontId="0" fillId="0" borderId="0" xfId="72" applyNumberFormat="1" applyFont="1" applyBorder="1"/>
    <xf numFmtId="164" fontId="5" fillId="0" borderId="0" xfId="0" applyNumberFormat="1" applyFont="1"/>
    <xf numFmtId="165" fontId="5" fillId="0" borderId="0" xfId="72" applyNumberFormat="1" applyFont="1"/>
    <xf numFmtId="9" fontId="5" fillId="0" borderId="0" xfId="74" applyFont="1"/>
    <xf numFmtId="9" fontId="7" fillId="5" borderId="0" xfId="74" applyFont="1" applyFill="1"/>
    <xf numFmtId="9" fontId="9" fillId="5" borderId="0" xfId="74" applyFont="1" applyFill="1"/>
    <xf numFmtId="0" fontId="1" fillId="3" borderId="22" xfId="61" applyFont="1" applyFill="1" applyBorder="1" applyAlignment="1">
      <alignment horizontal="left" vertical="top" wrapText="1"/>
    </xf>
    <xf numFmtId="164" fontId="2" fillId="2" borderId="25" xfId="65" applyNumberFormat="1" applyFont="1" applyFill="1" applyBorder="1" applyAlignment="1">
      <alignment horizontal="right" vertical="top"/>
    </xf>
    <xf numFmtId="0" fontId="0" fillId="0" borderId="6" xfId="0" applyBorder="1"/>
    <xf numFmtId="0" fontId="6" fillId="0" borderId="6" xfId="0" applyFont="1" applyBorder="1"/>
    <xf numFmtId="43" fontId="0" fillId="0" borderId="0" xfId="73" applyFont="1" applyAlignment="1">
      <alignment horizontal="center"/>
    </xf>
    <xf numFmtId="0" fontId="10" fillId="0" borderId="0" xfId="0" applyFont="1"/>
    <xf numFmtId="0" fontId="11" fillId="0" borderId="0" xfId="0" applyFont="1"/>
    <xf numFmtId="166" fontId="0" fillId="0" borderId="0" xfId="73" applyNumberFormat="1" applyFont="1" applyAlignment="1">
      <alignment horizontal="center"/>
    </xf>
    <xf numFmtId="166" fontId="11" fillId="5" borderId="0" xfId="73" applyNumberFormat="1" applyFont="1" applyFill="1" applyAlignment="1">
      <alignment horizontal="center"/>
    </xf>
    <xf numFmtId="166" fontId="11" fillId="5" borderId="0" xfId="73" applyNumberFormat="1" applyFont="1" applyFill="1"/>
    <xf numFmtId="166" fontId="11" fillId="5" borderId="0" xfId="73" applyNumberFormat="1" applyFont="1" applyFill="1" applyAlignment="1">
      <alignment horizontal="center" wrapText="1"/>
    </xf>
    <xf numFmtId="166" fontId="12" fillId="5" borderId="6" xfId="73" applyNumberFormat="1" applyFont="1" applyFill="1" applyBorder="1" applyAlignment="1">
      <alignment horizontal="center"/>
    </xf>
    <xf numFmtId="166" fontId="12" fillId="5" borderId="0" xfId="73" applyNumberFormat="1" applyFont="1" applyFill="1" applyBorder="1" applyAlignment="1">
      <alignment horizontal="center"/>
    </xf>
    <xf numFmtId="165" fontId="2" fillId="2" borderId="7" xfId="72" applyNumberFormat="1" applyFont="1" applyFill="1" applyBorder="1" applyAlignment="1">
      <alignment horizontal="center" vertical="top"/>
    </xf>
    <xf numFmtId="165" fontId="2" fillId="2" borderId="0" xfId="72" applyNumberFormat="1" applyFont="1" applyFill="1" applyBorder="1" applyAlignment="1">
      <alignment horizontal="center" vertical="top"/>
    </xf>
    <xf numFmtId="164" fontId="2" fillId="2" borderId="0" xfId="69" applyNumberFormat="1" applyFont="1" applyFill="1" applyBorder="1" applyAlignment="1">
      <alignment horizontal="center" vertical="top"/>
    </xf>
    <xf numFmtId="165" fontId="5" fillId="0" borderId="0" xfId="72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9" fontId="7" fillId="5" borderId="0" xfId="74" applyFont="1" applyFill="1" applyAlignment="1">
      <alignment horizontal="center"/>
    </xf>
    <xf numFmtId="165" fontId="2" fillId="2" borderId="9" xfId="72" applyNumberFormat="1" applyFont="1" applyFill="1" applyBorder="1" applyAlignment="1">
      <alignment horizontal="center" vertical="top"/>
    </xf>
    <xf numFmtId="164" fontId="2" fillId="2" borderId="10" xfId="67" applyNumberFormat="1" applyFont="1" applyFill="1" applyBorder="1" applyAlignment="1">
      <alignment horizontal="center" vertical="top"/>
    </xf>
    <xf numFmtId="164" fontId="2" fillId="2" borderId="0" xfId="67" applyNumberFormat="1" applyFont="1" applyFill="1" applyBorder="1" applyAlignment="1">
      <alignment horizontal="center" vertical="top"/>
    </xf>
    <xf numFmtId="9" fontId="5" fillId="0" borderId="0" xfId="74" applyFont="1" applyAlignment="1">
      <alignment horizontal="center"/>
    </xf>
    <xf numFmtId="9" fontId="9" fillId="5" borderId="0" xfId="74" applyFont="1" applyFill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9" xfId="72" applyNumberFormat="1" applyFont="1" applyBorder="1" applyAlignment="1">
      <alignment horizontal="center"/>
    </xf>
    <xf numFmtId="165" fontId="0" fillId="0" borderId="24" xfId="72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165" fontId="2" fillId="2" borderId="24" xfId="72" applyNumberFormat="1" applyFont="1" applyFill="1" applyBorder="1" applyAlignment="1">
      <alignment horizontal="center" vertical="top"/>
    </xf>
    <xf numFmtId="164" fontId="2" fillId="2" borderId="25" xfId="67" applyNumberFormat="1" applyFont="1" applyFill="1" applyBorder="1" applyAlignment="1">
      <alignment horizontal="center" vertical="top"/>
    </xf>
    <xf numFmtId="164" fontId="2" fillId="2" borderId="10" xfId="69" applyNumberFormat="1" applyFont="1" applyFill="1" applyBorder="1" applyAlignment="1">
      <alignment horizontal="center" vertical="top"/>
    </xf>
    <xf numFmtId="164" fontId="2" fillId="2" borderId="25" xfId="69" applyNumberFormat="1" applyFont="1" applyFill="1" applyBorder="1" applyAlignment="1">
      <alignment horizontal="center" vertical="top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165" fontId="2" fillId="2" borderId="6" xfId="72" applyNumberFormat="1" applyFont="1" applyFill="1" applyBorder="1" applyAlignment="1">
      <alignment horizontal="center" vertical="top"/>
    </xf>
    <xf numFmtId="164" fontId="2" fillId="2" borderId="6" xfId="67" applyNumberFormat="1" applyFont="1" applyFill="1" applyBorder="1" applyAlignment="1">
      <alignment horizontal="center" vertical="top"/>
    </xf>
    <xf numFmtId="165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5" fontId="0" fillId="0" borderId="0" xfId="72" applyNumberFormat="1" applyFont="1" applyAlignment="1">
      <alignment horizontal="center"/>
    </xf>
    <xf numFmtId="165" fontId="0" fillId="0" borderId="6" xfId="72" applyNumberFormat="1" applyFont="1" applyBorder="1" applyAlignment="1">
      <alignment horizontal="center"/>
    </xf>
    <xf numFmtId="165" fontId="0" fillId="0" borderId="0" xfId="72" applyNumberFormat="1" applyFont="1" applyBorder="1" applyAlignment="1">
      <alignment horizontal="center"/>
    </xf>
    <xf numFmtId="164" fontId="2" fillId="2" borderId="8" xfId="65" applyNumberFormat="1" applyFont="1" applyFill="1" applyBorder="1" applyAlignment="1">
      <alignment horizontal="center" vertical="top"/>
    </xf>
    <xf numFmtId="0" fontId="0" fillId="0" borderId="6" xfId="0" applyBorder="1" applyAlignment="1">
      <alignment horizontal="center"/>
    </xf>
    <xf numFmtId="9" fontId="0" fillId="0" borderId="0" xfId="74" applyFont="1" applyAlignment="1">
      <alignment horizontal="center"/>
    </xf>
    <xf numFmtId="9" fontId="1" fillId="2" borderId="16" xfId="74" applyFont="1" applyFill="1" applyBorder="1" applyAlignment="1">
      <alignment horizontal="center" wrapText="1"/>
    </xf>
    <xf numFmtId="0" fontId="1" fillId="3" borderId="2" xfId="12" applyFont="1" applyFill="1" applyBorder="1" applyAlignment="1">
      <alignment horizontal="left" vertical="top" wrapText="1"/>
    </xf>
    <xf numFmtId="9" fontId="14" fillId="5" borderId="0" xfId="74" applyFont="1" applyFill="1" applyAlignment="1">
      <alignment horizontal="center"/>
    </xf>
    <xf numFmtId="9" fontId="8" fillId="5" borderId="0" xfId="74" applyFont="1" applyFill="1" applyAlignment="1">
      <alignment horizontal="center"/>
    </xf>
    <xf numFmtId="164" fontId="2" fillId="2" borderId="10" xfId="71" applyNumberFormat="1" applyFont="1" applyFill="1" applyBorder="1" applyAlignment="1">
      <alignment horizontal="center" vertical="top"/>
    </xf>
    <xf numFmtId="165" fontId="2" fillId="0" borderId="9" xfId="0" applyNumberFormat="1" applyFont="1" applyFill="1" applyBorder="1" applyAlignment="1">
      <alignment horizontal="center" vertical="top"/>
    </xf>
    <xf numFmtId="165" fontId="2" fillId="0" borderId="26" xfId="0" applyNumberFormat="1" applyFont="1" applyFill="1" applyBorder="1" applyAlignment="1">
      <alignment horizontal="center" vertical="top"/>
    </xf>
    <xf numFmtId="164" fontId="2" fillId="0" borderId="4" xfId="0" applyNumberFormat="1" applyFont="1" applyFill="1" applyBorder="1" applyAlignment="1">
      <alignment horizontal="center" vertical="top"/>
    </xf>
    <xf numFmtId="165" fontId="2" fillId="2" borderId="11" xfId="72" applyNumberFormat="1" applyFont="1" applyFill="1" applyBorder="1" applyAlignment="1">
      <alignment horizontal="center" vertical="top"/>
    </xf>
    <xf numFmtId="9" fontId="15" fillId="5" borderId="0" xfId="74" applyFont="1" applyFill="1" applyAlignment="1">
      <alignment horizontal="center"/>
    </xf>
    <xf numFmtId="165" fontId="2" fillId="0" borderId="5" xfId="0" applyNumberFormat="1" applyFont="1" applyFill="1" applyBorder="1" applyAlignment="1">
      <alignment horizontal="center" vertical="top"/>
    </xf>
    <xf numFmtId="164" fontId="2" fillId="0" borderId="6" xfId="0" applyNumberFormat="1" applyFont="1" applyFill="1" applyBorder="1" applyAlignment="1">
      <alignment horizontal="center" vertical="top"/>
    </xf>
    <xf numFmtId="9" fontId="16" fillId="0" borderId="0" xfId="74" applyFont="1" applyAlignment="1">
      <alignment horizontal="center"/>
    </xf>
    <xf numFmtId="0" fontId="1" fillId="3" borderId="3" xfId="62" applyFont="1" applyFill="1" applyBorder="1" applyAlignment="1">
      <alignment horizontal="left" vertical="top" wrapText="1"/>
    </xf>
    <xf numFmtId="164" fontId="2" fillId="2" borderId="12" xfId="69" applyNumberFormat="1" applyFont="1" applyFill="1" applyBorder="1" applyAlignment="1">
      <alignment horizontal="center" vertical="top"/>
    </xf>
    <xf numFmtId="164" fontId="2" fillId="0" borderId="19" xfId="0" applyNumberFormat="1" applyFont="1" applyFill="1" applyBorder="1" applyAlignment="1">
      <alignment horizontal="center" vertical="top"/>
    </xf>
    <xf numFmtId="0" fontId="13" fillId="3" borderId="2" xfId="10" applyFont="1" applyFill="1" applyBorder="1" applyAlignment="1">
      <alignment horizontal="left" vertical="top" wrapText="1"/>
    </xf>
    <xf numFmtId="165" fontId="17" fillId="2" borderId="9" xfId="72" applyNumberFormat="1" applyFont="1" applyFill="1" applyBorder="1" applyAlignment="1">
      <alignment horizontal="center" vertical="top"/>
    </xf>
    <xf numFmtId="164" fontId="17" fillId="2" borderId="10" xfId="67" applyNumberFormat="1" applyFont="1" applyFill="1" applyBorder="1" applyAlignment="1">
      <alignment horizontal="center" vertical="top"/>
    </xf>
    <xf numFmtId="165" fontId="17" fillId="2" borderId="0" xfId="72" applyNumberFormat="1" applyFont="1" applyFill="1" applyBorder="1" applyAlignment="1">
      <alignment horizontal="center" vertical="top"/>
    </xf>
    <xf numFmtId="164" fontId="17" fillId="2" borderId="0" xfId="67" applyNumberFormat="1" applyFont="1" applyFill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13" fillId="3" borderId="22" xfId="10" applyFont="1" applyFill="1" applyBorder="1" applyAlignment="1">
      <alignment horizontal="left" vertical="top" wrapText="1"/>
    </xf>
    <xf numFmtId="165" fontId="17" fillId="2" borderId="24" xfId="72" applyNumberFormat="1" applyFont="1" applyFill="1" applyBorder="1" applyAlignment="1">
      <alignment horizontal="center" vertical="top"/>
    </xf>
    <xf numFmtId="164" fontId="17" fillId="2" borderId="25" xfId="67" applyNumberFormat="1" applyFont="1" applyFill="1" applyBorder="1" applyAlignment="1">
      <alignment horizontal="center" vertical="top"/>
    </xf>
    <xf numFmtId="0" fontId="13" fillId="3" borderId="2" xfId="12" applyFont="1" applyFill="1" applyBorder="1" applyAlignment="1">
      <alignment horizontal="left" vertical="top" wrapText="1"/>
    </xf>
    <xf numFmtId="164" fontId="17" fillId="2" borderId="10" xfId="71" applyNumberFormat="1" applyFont="1" applyFill="1" applyBorder="1" applyAlignment="1">
      <alignment horizontal="center" vertical="top"/>
    </xf>
    <xf numFmtId="164" fontId="17" fillId="2" borderId="10" xfId="69" applyNumberFormat="1" applyFont="1" applyFill="1" applyBorder="1" applyAlignment="1">
      <alignment horizontal="center" vertical="top"/>
    </xf>
    <xf numFmtId="164" fontId="17" fillId="2" borderId="0" xfId="69" applyNumberFormat="1" applyFont="1" applyFill="1" applyBorder="1" applyAlignment="1">
      <alignment horizontal="center" vertical="top"/>
    </xf>
    <xf numFmtId="165" fontId="13" fillId="2" borderId="16" xfId="72" applyNumberFormat="1" applyFont="1" applyFill="1" applyBorder="1" applyAlignment="1">
      <alignment horizontal="center" wrapText="1"/>
    </xf>
    <xf numFmtId="0" fontId="13" fillId="2" borderId="17" xfId="53" applyFont="1" applyFill="1" applyBorder="1" applyAlignment="1">
      <alignment horizontal="center" wrapText="1"/>
    </xf>
    <xf numFmtId="9" fontId="13" fillId="2" borderId="16" xfId="74" applyFont="1" applyFill="1" applyBorder="1" applyAlignment="1">
      <alignment horizontal="center" wrapText="1"/>
    </xf>
    <xf numFmtId="0" fontId="5" fillId="6" borderId="0" xfId="0" applyFont="1" applyFill="1" applyAlignment="1">
      <alignment horizontal="center"/>
    </xf>
    <xf numFmtId="0" fontId="1" fillId="6" borderId="22" xfId="62" applyFont="1" applyFill="1" applyBorder="1" applyAlignment="1">
      <alignment horizontal="left" vertical="top" wrapText="1"/>
    </xf>
    <xf numFmtId="165" fontId="2" fillId="6" borderId="24" xfId="72" applyNumberFormat="1" applyFont="1" applyFill="1" applyBorder="1" applyAlignment="1">
      <alignment horizontal="center" vertical="top"/>
    </xf>
    <xf numFmtId="164" fontId="2" fillId="6" borderId="25" xfId="69" applyNumberFormat="1" applyFont="1" applyFill="1" applyBorder="1" applyAlignment="1">
      <alignment horizontal="center" vertical="top"/>
    </xf>
    <xf numFmtId="165" fontId="5" fillId="6" borderId="0" xfId="72" applyNumberFormat="1" applyFont="1" applyFill="1" applyAlignment="1">
      <alignment horizontal="center"/>
    </xf>
    <xf numFmtId="164" fontId="5" fillId="6" borderId="0" xfId="0" applyNumberFormat="1" applyFont="1" applyFill="1" applyAlignment="1">
      <alignment horizontal="center"/>
    </xf>
    <xf numFmtId="9" fontId="7" fillId="6" borderId="0" xfId="74" applyFont="1" applyFill="1" applyAlignment="1">
      <alignment horizontal="center"/>
    </xf>
    <xf numFmtId="9" fontId="5" fillId="6" borderId="0" xfId="74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/>
    <xf numFmtId="0" fontId="10" fillId="6" borderId="0" xfId="0" applyFont="1" applyFill="1"/>
    <xf numFmtId="9" fontId="9" fillId="6" borderId="0" xfId="74" applyFont="1" applyFill="1" applyAlignment="1">
      <alignment horizontal="center"/>
    </xf>
    <xf numFmtId="0" fontId="1" fillId="6" borderId="2" xfId="62" applyFont="1" applyFill="1" applyBorder="1" applyAlignment="1">
      <alignment horizontal="left" vertical="top" wrapText="1"/>
    </xf>
    <xf numFmtId="165" fontId="2" fillId="6" borderId="9" xfId="72" applyNumberFormat="1" applyFont="1" applyFill="1" applyBorder="1" applyAlignment="1">
      <alignment horizontal="center" vertical="top"/>
    </xf>
    <xf numFmtId="164" fontId="2" fillId="6" borderId="10" xfId="69" applyNumberFormat="1" applyFont="1" applyFill="1" applyBorder="1" applyAlignment="1">
      <alignment horizontal="center" vertical="top"/>
    </xf>
    <xf numFmtId="165" fontId="2" fillId="6" borderId="0" xfId="72" applyNumberFormat="1" applyFont="1" applyFill="1" applyBorder="1" applyAlignment="1">
      <alignment horizontal="center" vertical="top"/>
    </xf>
    <xf numFmtId="164" fontId="2" fillId="6" borderId="0" xfId="69" applyNumberFormat="1" applyFont="1" applyFill="1" applyBorder="1" applyAlignment="1">
      <alignment horizontal="center" vertical="top"/>
    </xf>
    <xf numFmtId="0" fontId="0" fillId="6" borderId="24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164" fontId="2" fillId="2" borderId="8" xfId="67" applyNumberFormat="1" applyFont="1" applyFill="1" applyBorder="1" applyAlignment="1">
      <alignment horizontal="center" vertical="top"/>
    </xf>
    <xf numFmtId="164" fontId="2" fillId="2" borderId="25" xfId="65" applyNumberFormat="1" applyFont="1" applyFill="1" applyBorder="1" applyAlignment="1">
      <alignment horizontal="center" vertical="top"/>
    </xf>
    <xf numFmtId="165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6" borderId="2" xfId="10" applyFont="1" applyFill="1" applyBorder="1" applyAlignment="1">
      <alignment horizontal="left" vertical="top" wrapText="1"/>
    </xf>
    <xf numFmtId="164" fontId="2" fillId="6" borderId="10" xfId="67" applyNumberFormat="1" applyFont="1" applyFill="1" applyBorder="1" applyAlignment="1">
      <alignment horizontal="center" vertical="top"/>
    </xf>
    <xf numFmtId="164" fontId="2" fillId="6" borderId="0" xfId="67" applyNumberFormat="1" applyFont="1" applyFill="1" applyBorder="1" applyAlignment="1">
      <alignment horizontal="center" vertical="top"/>
    </xf>
    <xf numFmtId="0" fontId="1" fillId="6" borderId="22" xfId="10" applyFont="1" applyFill="1" applyBorder="1" applyAlignment="1">
      <alignment horizontal="left" vertical="top" wrapText="1"/>
    </xf>
    <xf numFmtId="164" fontId="2" fillId="6" borderId="25" xfId="67" applyNumberFormat="1" applyFont="1" applyFill="1" applyBorder="1" applyAlignment="1">
      <alignment horizontal="center" vertical="top"/>
    </xf>
    <xf numFmtId="0" fontId="1" fillId="6" borderId="19" xfId="10" applyFont="1" applyFill="1" applyBorder="1" applyAlignment="1">
      <alignment horizontal="left" vertical="top" wrapText="1"/>
    </xf>
    <xf numFmtId="166" fontId="1" fillId="2" borderId="17" xfId="73" applyNumberFormat="1" applyFont="1" applyFill="1" applyBorder="1" applyAlignment="1">
      <alignment horizontal="center" wrapText="1"/>
    </xf>
    <xf numFmtId="166" fontId="5" fillId="0" borderId="0" xfId="73" applyNumberFormat="1" applyFont="1" applyAlignment="1">
      <alignment horizontal="center"/>
    </xf>
    <xf numFmtId="166" fontId="5" fillId="6" borderId="0" xfId="73" applyNumberFormat="1" applyFont="1" applyFill="1" applyAlignment="1">
      <alignment horizontal="center"/>
    </xf>
    <xf numFmtId="0" fontId="16" fillId="0" borderId="0" xfId="0" applyFont="1"/>
    <xf numFmtId="0" fontId="18" fillId="0" borderId="6" xfId="0" applyFont="1" applyFill="1" applyBorder="1"/>
    <xf numFmtId="0" fontId="16" fillId="0" borderId="0" xfId="0" applyFont="1" applyBorder="1"/>
    <xf numFmtId="0" fontId="1" fillId="3" borderId="20" xfId="59" applyFont="1" applyFill="1" applyBorder="1" applyAlignment="1">
      <alignment horizontal="left" vertical="top" wrapText="1"/>
    </xf>
    <xf numFmtId="0" fontId="1" fillId="3" borderId="19" xfId="58" applyFont="1" applyFill="1" applyBorder="1" applyAlignment="1">
      <alignment horizontal="left" vertical="top" wrapText="1"/>
    </xf>
    <xf numFmtId="0" fontId="1" fillId="3" borderId="23" xfId="63" applyFont="1" applyFill="1" applyBorder="1" applyAlignment="1">
      <alignment horizontal="left" vertical="top" wrapText="1"/>
    </xf>
    <xf numFmtId="0" fontId="1" fillId="3" borderId="18" xfId="55" applyFont="1" applyFill="1" applyBorder="1" applyAlignment="1">
      <alignment horizontal="left" vertical="top" wrapText="1"/>
    </xf>
    <xf numFmtId="0" fontId="1" fillId="3" borderId="1" xfId="9" applyFont="1" applyFill="1" applyBorder="1" applyAlignment="1">
      <alignment horizontal="left" vertical="top" wrapText="1"/>
    </xf>
    <xf numFmtId="0" fontId="1" fillId="3" borderId="22" xfId="59" applyFont="1" applyFill="1" applyBorder="1" applyAlignment="1">
      <alignment horizontal="left" vertical="top" wrapText="1"/>
    </xf>
    <xf numFmtId="0" fontId="1" fillId="3" borderId="19" xfId="9" applyFont="1" applyFill="1" applyBorder="1" applyAlignment="1">
      <alignment horizontal="left" vertical="top" wrapText="1"/>
    </xf>
    <xf numFmtId="0" fontId="1" fillId="3" borderId="22" xfId="58" applyFont="1" applyFill="1" applyBorder="1" applyAlignment="1">
      <alignment horizontal="left" vertical="top" wrapText="1"/>
    </xf>
    <xf numFmtId="0" fontId="1" fillId="2" borderId="13" xfId="49" applyFont="1" applyFill="1" applyBorder="1" applyAlignment="1">
      <alignment horizontal="left" wrapText="1"/>
    </xf>
    <xf numFmtId="0" fontId="1" fillId="2" borderId="14" xfId="50" applyFont="1" applyFill="1" applyBorder="1" applyAlignment="1">
      <alignment horizontal="left" wrapText="1"/>
    </xf>
    <xf numFmtId="0" fontId="1" fillId="2" borderId="15" xfId="51" applyFont="1" applyFill="1" applyBorder="1" applyAlignment="1">
      <alignment horizontal="left" wrapText="1"/>
    </xf>
    <xf numFmtId="0" fontId="1" fillId="3" borderId="22" xfId="55" applyFont="1" applyFill="1" applyBorder="1" applyAlignment="1">
      <alignment horizontal="left" vertical="top" wrapText="1"/>
    </xf>
  </cellXfs>
  <cellStyles count="75">
    <cellStyle name="Comma" xfId="73" builtinId="3"/>
    <cellStyle name="Currency" xfId="72" builtinId="4"/>
    <cellStyle name="Normal" xfId="0" builtinId="0"/>
    <cellStyle name="Percent" xfId="74" builtinId="5"/>
    <cellStyle name="style1558993302255" xfId="1"/>
    <cellStyle name="style1558993302314" xfId="2"/>
    <cellStyle name="style1558993302359" xfId="3"/>
    <cellStyle name="style1558993302411" xfId="4"/>
    <cellStyle name="style1558993302456" xfId="5"/>
    <cellStyle name="style1558993302623" xfId="6"/>
    <cellStyle name="style1558993302657" xfId="7"/>
    <cellStyle name="style1558993302715" xfId="8"/>
    <cellStyle name="style1558993302753" xfId="9"/>
    <cellStyle name="style1558993302791" xfId="10"/>
    <cellStyle name="style1558993302830" xfId="11"/>
    <cellStyle name="style1558993302868" xfId="12"/>
    <cellStyle name="style1558993302903" xfId="13"/>
    <cellStyle name="style1558993302943" xfId="14"/>
    <cellStyle name="style1558993302982" xfId="15"/>
    <cellStyle name="style1558993303008" xfId="16"/>
    <cellStyle name="style1558993303038" xfId="17"/>
    <cellStyle name="style1558993303080" xfId="18"/>
    <cellStyle name="style1558993303117" xfId="19"/>
    <cellStyle name="style1558993303166" xfId="20"/>
    <cellStyle name="style1558993303210" xfId="21"/>
    <cellStyle name="style1558993303257" xfId="22"/>
    <cellStyle name="style1558993303292" xfId="23"/>
    <cellStyle name="style1558993303326" xfId="24"/>
    <cellStyle name="style1558993303360" xfId="25"/>
    <cellStyle name="style1558993303393" xfId="26"/>
    <cellStyle name="style1558993303426" xfId="27"/>
    <cellStyle name="style1558993303468" xfId="28"/>
    <cellStyle name="style1558993303509" xfId="29"/>
    <cellStyle name="style1558993303546" xfId="30"/>
    <cellStyle name="style1558993303577" xfId="31"/>
    <cellStyle name="style1558993303610" xfId="32"/>
    <cellStyle name="style1558993303646" xfId="33"/>
    <cellStyle name="style1558993303679" xfId="34"/>
    <cellStyle name="style1558993303704" xfId="35"/>
    <cellStyle name="style1558993303737" xfId="36"/>
    <cellStyle name="style1558993303785" xfId="37"/>
    <cellStyle name="style1558993303827" xfId="38"/>
    <cellStyle name="style1558993303865" xfId="39"/>
    <cellStyle name="style1558993303899" xfId="40"/>
    <cellStyle name="style1558993303931" xfId="41"/>
    <cellStyle name="style1558993303968" xfId="42"/>
    <cellStyle name="style1558993304007" xfId="43"/>
    <cellStyle name="style1558993304056" xfId="44"/>
    <cellStyle name="style1558993304100" xfId="45"/>
    <cellStyle name="style1558993304146" xfId="46"/>
    <cellStyle name="style1558993304187" xfId="47"/>
    <cellStyle name="style1558993304269" xfId="48"/>
    <cellStyle name="style1558993304309" xfId="49"/>
    <cellStyle name="style1558993304350" xfId="50"/>
    <cellStyle name="style1558993304389" xfId="51"/>
    <cellStyle name="style1558993304430" xfId="52"/>
    <cellStyle name="style1558993304479" xfId="53"/>
    <cellStyle name="style1558993304519" xfId="54"/>
    <cellStyle name="style1558993304582" xfId="55"/>
    <cellStyle name="style1558993304625" xfId="56"/>
    <cellStyle name="style1558993304665" xfId="57"/>
    <cellStyle name="style1558993304712" xfId="58"/>
    <cellStyle name="style1558993304755" xfId="59"/>
    <cellStyle name="style1558993304790" xfId="60"/>
    <cellStyle name="style1558993304824" xfId="61"/>
    <cellStyle name="style1558993304859" xfId="62"/>
    <cellStyle name="style1558993305079" xfId="63"/>
    <cellStyle name="style1558993305124" xfId="64"/>
    <cellStyle name="style1558993305158" xfId="65"/>
    <cellStyle name="style1558993305192" xfId="66"/>
    <cellStyle name="style1558993305223" xfId="67"/>
    <cellStyle name="style1558993305257" xfId="68"/>
    <cellStyle name="style1558993305297" xfId="69"/>
    <cellStyle name="style1558993305489" xfId="70"/>
    <cellStyle name="style1558993305517" xfId="7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2"/>
  <sheetViews>
    <sheetView topLeftCell="A424" zoomScale="131" zoomScaleNormal="131" workbookViewId="0">
      <selection activeCell="J477" sqref="J477"/>
    </sheetView>
  </sheetViews>
  <sheetFormatPr defaultColWidth="8.85546875" defaultRowHeight="15.75" x14ac:dyDescent="0.25"/>
  <cols>
    <col min="1" max="1" width="6.140625" style="37" bestFit="1" customWidth="1"/>
    <col min="2" max="2" width="34.140625" bestFit="1" customWidth="1"/>
    <col min="3" max="3" width="11.140625" style="106" bestFit="1" customWidth="1"/>
    <col min="4" max="4" width="7.85546875" style="26" customWidth="1"/>
    <col min="5" max="5" width="11.140625" style="26" bestFit="1" customWidth="1"/>
    <col min="6" max="6" width="7" style="26" bestFit="1" customWidth="1"/>
    <col min="7" max="7" width="11.140625" style="106" bestFit="1" customWidth="1"/>
    <col min="8" max="8" width="8.85546875" style="74" bestFit="1" customWidth="1"/>
    <col min="9" max="9" width="19" style="26" customWidth="1"/>
    <col min="10" max="10" width="13.28515625" style="26" bestFit="1" customWidth="1"/>
    <col min="11" max="11" width="10.42578125" style="26" bestFit="1" customWidth="1"/>
  </cols>
  <sheetData>
    <row r="1" spans="1:9" ht="51" x14ac:dyDescent="0.2">
      <c r="B1" s="22"/>
      <c r="C1" s="10" t="s">
        <v>118</v>
      </c>
      <c r="D1" s="3" t="s">
        <v>128</v>
      </c>
      <c r="E1" s="10" t="s">
        <v>119</v>
      </c>
      <c r="F1" s="3" t="s">
        <v>129</v>
      </c>
      <c r="G1" s="10" t="s">
        <v>127</v>
      </c>
      <c r="H1" s="173" t="s">
        <v>130</v>
      </c>
      <c r="I1" s="3" t="s">
        <v>131</v>
      </c>
    </row>
    <row r="2" spans="1:9" ht="17.100000000000001" x14ac:dyDescent="0.2">
      <c r="A2" s="37" t="s">
        <v>73</v>
      </c>
      <c r="B2" s="53" t="s">
        <v>3</v>
      </c>
      <c r="C2" s="80">
        <v>73073.910000000018</v>
      </c>
      <c r="D2" s="163">
        <v>30</v>
      </c>
      <c r="E2" s="165">
        <v>120265.755</v>
      </c>
      <c r="F2" s="166">
        <v>3</v>
      </c>
      <c r="G2" s="83">
        <v>77364.077727272757</v>
      </c>
      <c r="H2" s="174">
        <v>33</v>
      </c>
      <c r="I2" s="85">
        <v>0.60760363579807086</v>
      </c>
    </row>
    <row r="3" spans="1:9" ht="17.100000000000001" x14ac:dyDescent="0.2">
      <c r="A3" s="37" t="s">
        <v>65</v>
      </c>
      <c r="B3" s="23" t="s">
        <v>3</v>
      </c>
      <c r="C3" s="86">
        <v>65532.663</v>
      </c>
      <c r="D3" s="87">
        <v>2</v>
      </c>
      <c r="E3" s="81">
        <v>98958.150000000009</v>
      </c>
      <c r="F3" s="88">
        <v>6</v>
      </c>
      <c r="G3" s="83">
        <v>90601.778250000003</v>
      </c>
      <c r="H3" s="174">
        <v>8</v>
      </c>
      <c r="I3" s="85">
        <v>0.66222603191349061</v>
      </c>
    </row>
    <row r="4" spans="1:9" ht="17.100000000000001" x14ac:dyDescent="0.2">
      <c r="A4" s="37" t="s">
        <v>27</v>
      </c>
      <c r="B4" s="23" t="s">
        <v>3</v>
      </c>
      <c r="C4" s="86">
        <v>83959.698000000004</v>
      </c>
      <c r="D4" s="87">
        <v>3</v>
      </c>
      <c r="E4" s="81">
        <v>104687.796</v>
      </c>
      <c r="F4" s="88">
        <v>6</v>
      </c>
      <c r="G4" s="83">
        <v>97778.430000000008</v>
      </c>
      <c r="H4" s="174">
        <v>9</v>
      </c>
      <c r="I4" s="85">
        <v>0.80200081774574761</v>
      </c>
    </row>
    <row r="5" spans="1:9" ht="17.100000000000001" x14ac:dyDescent="0.2">
      <c r="A5" s="37" t="s">
        <v>99</v>
      </c>
      <c r="B5" s="23" t="s">
        <v>3</v>
      </c>
      <c r="C5" s="86">
        <v>77564.732884615383</v>
      </c>
      <c r="D5" s="87">
        <v>26</v>
      </c>
      <c r="E5" s="86">
        <v>95094.716142857142</v>
      </c>
      <c r="F5" s="87">
        <v>7</v>
      </c>
      <c r="G5" s="83">
        <v>81283.214181818184</v>
      </c>
      <c r="H5" s="174">
        <v>33</v>
      </c>
      <c r="I5" s="85">
        <v>0.81565765197819051</v>
      </c>
    </row>
    <row r="6" spans="1:9" ht="17.100000000000001" x14ac:dyDescent="0.2">
      <c r="A6" s="37" t="s">
        <v>97</v>
      </c>
      <c r="B6" s="41" t="s">
        <v>3</v>
      </c>
      <c r="C6" s="81">
        <v>77065.15405263158</v>
      </c>
      <c r="D6" s="88">
        <v>19</v>
      </c>
      <c r="E6" s="86">
        <v>91533.018999999986</v>
      </c>
      <c r="F6" s="87">
        <v>9</v>
      </c>
      <c r="G6" s="83">
        <v>81715.539214285716</v>
      </c>
      <c r="H6" s="174">
        <v>28</v>
      </c>
      <c r="I6" s="85">
        <v>0.84193829608779314</v>
      </c>
    </row>
    <row r="7" spans="1:9" ht="17.100000000000001" x14ac:dyDescent="0.2">
      <c r="A7" s="37" t="s">
        <v>66</v>
      </c>
      <c r="B7" s="23" t="s">
        <v>3</v>
      </c>
      <c r="C7" s="86">
        <v>91931.433428571429</v>
      </c>
      <c r="D7" s="87">
        <v>7</v>
      </c>
      <c r="E7" s="86">
        <v>106255.57949999999</v>
      </c>
      <c r="F7" s="87">
        <v>2</v>
      </c>
      <c r="G7" s="83">
        <v>95114.57699999999</v>
      </c>
      <c r="H7" s="174">
        <v>9</v>
      </c>
      <c r="I7" s="85">
        <v>0.86519158674930041</v>
      </c>
    </row>
    <row r="8" spans="1:9" ht="17.100000000000001" x14ac:dyDescent="0.2">
      <c r="A8" s="37" t="s">
        <v>9</v>
      </c>
      <c r="B8" s="15" t="s">
        <v>3</v>
      </c>
      <c r="C8" s="86">
        <v>81032.311124999993</v>
      </c>
      <c r="D8" s="87">
        <v>8</v>
      </c>
      <c r="E8" s="86">
        <v>92443.611749999996</v>
      </c>
      <c r="F8" s="87">
        <v>12</v>
      </c>
      <c r="G8" s="83">
        <v>87879.09150000001</v>
      </c>
      <c r="H8" s="174">
        <v>20</v>
      </c>
      <c r="I8" s="85">
        <v>0.87655933807670594</v>
      </c>
    </row>
    <row r="9" spans="1:9" ht="17.100000000000001" x14ac:dyDescent="0.2">
      <c r="A9" s="37" t="s">
        <v>64</v>
      </c>
      <c r="B9" s="23" t="s">
        <v>3</v>
      </c>
      <c r="C9" s="86">
        <v>79785.26400000001</v>
      </c>
      <c r="D9" s="87">
        <v>9</v>
      </c>
      <c r="E9" s="86">
        <v>90973.749857142844</v>
      </c>
      <c r="F9" s="87">
        <v>14</v>
      </c>
      <c r="G9" s="83">
        <v>86595.646695652162</v>
      </c>
      <c r="H9" s="174">
        <v>23</v>
      </c>
      <c r="I9" s="85">
        <v>0.87701412907885801</v>
      </c>
    </row>
    <row r="10" spans="1:9" ht="17.100000000000001" x14ac:dyDescent="0.2">
      <c r="A10" s="37" t="s">
        <v>23</v>
      </c>
      <c r="B10" s="16" t="s">
        <v>3</v>
      </c>
      <c r="C10" s="96">
        <v>72441.665181818171</v>
      </c>
      <c r="D10" s="97">
        <v>11</v>
      </c>
      <c r="E10" s="96">
        <v>80558.43299999999</v>
      </c>
      <c r="F10" s="97">
        <v>8</v>
      </c>
      <c r="G10" s="83">
        <v>75859.25163157894</v>
      </c>
      <c r="H10" s="174">
        <v>19</v>
      </c>
      <c r="I10" s="85">
        <v>0.89924372265059049</v>
      </c>
    </row>
    <row r="11" spans="1:9" ht="17.100000000000001" x14ac:dyDescent="0.2">
      <c r="A11" s="37" t="s">
        <v>93</v>
      </c>
      <c r="B11" s="23" t="s">
        <v>3</v>
      </c>
      <c r="C11" s="86">
        <v>83341.16407317073</v>
      </c>
      <c r="D11" s="87">
        <v>41</v>
      </c>
      <c r="E11" s="86">
        <v>91291.814399999988</v>
      </c>
      <c r="F11" s="87">
        <v>15</v>
      </c>
      <c r="G11" s="83">
        <v>85470.802553571426</v>
      </c>
      <c r="H11" s="174">
        <v>56</v>
      </c>
      <c r="I11" s="85">
        <v>0.91290949381296049</v>
      </c>
    </row>
    <row r="12" spans="1:9" ht="17.100000000000001" x14ac:dyDescent="0.2">
      <c r="A12" s="37" t="s">
        <v>41</v>
      </c>
      <c r="B12" s="23" t="s">
        <v>3</v>
      </c>
      <c r="C12" s="86">
        <v>79595.652661016939</v>
      </c>
      <c r="D12" s="87">
        <v>59</v>
      </c>
      <c r="E12" s="86">
        <v>86771.056600000025</v>
      </c>
      <c r="F12" s="87">
        <v>45</v>
      </c>
      <c r="G12" s="83">
        <v>82700.394750000007</v>
      </c>
      <c r="H12" s="174">
        <v>104</v>
      </c>
      <c r="I12" s="85">
        <v>0.91730648190605202</v>
      </c>
    </row>
    <row r="13" spans="1:9" ht="17.100000000000001" x14ac:dyDescent="0.2">
      <c r="A13" s="37" t="s">
        <v>78</v>
      </c>
      <c r="B13" s="23" t="s">
        <v>3</v>
      </c>
      <c r="C13" s="86">
        <v>79569.286499999987</v>
      </c>
      <c r="D13" s="87">
        <v>12</v>
      </c>
      <c r="E13" s="86">
        <v>86460.985285714283</v>
      </c>
      <c r="F13" s="87">
        <v>7</v>
      </c>
      <c r="G13" s="83">
        <v>82108.333421052623</v>
      </c>
      <c r="H13" s="174">
        <v>19</v>
      </c>
      <c r="I13" s="85">
        <v>0.92029123005086788</v>
      </c>
    </row>
    <row r="14" spans="1:9" ht="17.100000000000001" x14ac:dyDescent="0.2">
      <c r="A14" s="37" t="s">
        <v>80</v>
      </c>
      <c r="B14" s="15" t="s">
        <v>3</v>
      </c>
      <c r="C14" s="86">
        <v>80877.240463917522</v>
      </c>
      <c r="D14" s="87">
        <v>97</v>
      </c>
      <c r="E14" s="86">
        <v>87602.866500000004</v>
      </c>
      <c r="F14" s="87">
        <v>42</v>
      </c>
      <c r="G14" s="83">
        <v>82909.444014388471</v>
      </c>
      <c r="H14" s="174">
        <v>139</v>
      </c>
      <c r="I14" s="85">
        <v>0.9232259593231178</v>
      </c>
    </row>
    <row r="15" spans="1:9" ht="17.100000000000001" x14ac:dyDescent="0.2">
      <c r="A15" s="37" t="s">
        <v>70</v>
      </c>
      <c r="B15" s="23" t="s">
        <v>3</v>
      </c>
      <c r="C15" s="86">
        <v>66303.831000000006</v>
      </c>
      <c r="D15" s="87">
        <v>3</v>
      </c>
      <c r="E15" s="86">
        <v>71613.789000000004</v>
      </c>
      <c r="F15" s="87">
        <v>3</v>
      </c>
      <c r="G15" s="83">
        <v>68958.810000000012</v>
      </c>
      <c r="H15" s="174">
        <v>6</v>
      </c>
      <c r="I15" s="85">
        <v>0.92585285495786296</v>
      </c>
    </row>
    <row r="16" spans="1:9" ht="17.100000000000001" x14ac:dyDescent="0.2">
      <c r="A16" s="37" t="s">
        <v>63</v>
      </c>
      <c r="B16" s="23" t="s">
        <v>3</v>
      </c>
      <c r="C16" s="86">
        <v>84283.268512195151</v>
      </c>
      <c r="D16" s="87">
        <v>41</v>
      </c>
      <c r="E16" s="86">
        <v>90741.32190000001</v>
      </c>
      <c r="F16" s="87">
        <v>20</v>
      </c>
      <c r="G16" s="83">
        <v>86400.663065573783</v>
      </c>
      <c r="H16" s="174">
        <v>61</v>
      </c>
      <c r="I16" s="85">
        <v>0.92883007154202746</v>
      </c>
    </row>
    <row r="17" spans="1:11" ht="17.100000000000001" x14ac:dyDescent="0.2">
      <c r="A17" s="37" t="s">
        <v>46</v>
      </c>
      <c r="B17" s="16" t="s">
        <v>3</v>
      </c>
      <c r="C17" s="96">
        <v>83690.029636363601</v>
      </c>
      <c r="D17" s="97">
        <v>44</v>
      </c>
      <c r="E17" s="86">
        <v>89957.901552631578</v>
      </c>
      <c r="F17" s="87">
        <v>38</v>
      </c>
      <c r="G17" s="83">
        <v>86594.653207317067</v>
      </c>
      <c r="H17" s="174">
        <v>82</v>
      </c>
      <c r="I17" s="85">
        <v>0.93032438720682209</v>
      </c>
    </row>
    <row r="18" spans="1:11" ht="17.100000000000001" x14ac:dyDescent="0.2">
      <c r="A18" s="37" t="s">
        <v>45</v>
      </c>
      <c r="B18" s="16" t="s">
        <v>3</v>
      </c>
      <c r="C18" s="96">
        <v>75879.183789473638</v>
      </c>
      <c r="D18" s="97">
        <v>76</v>
      </c>
      <c r="E18" s="96">
        <v>81523.673999999985</v>
      </c>
      <c r="F18" s="97">
        <v>29</v>
      </c>
      <c r="G18" s="83">
        <v>77438.138228571392</v>
      </c>
      <c r="H18" s="174">
        <v>105</v>
      </c>
      <c r="I18" s="85">
        <v>0.93076256339322549</v>
      </c>
    </row>
    <row r="19" spans="1:11" ht="17.100000000000001" x14ac:dyDescent="0.2">
      <c r="A19" s="37" t="s">
        <v>53</v>
      </c>
      <c r="B19" s="23" t="s">
        <v>3</v>
      </c>
      <c r="C19" s="86">
        <v>88830.078319148946</v>
      </c>
      <c r="D19" s="87">
        <v>47</v>
      </c>
      <c r="E19" s="86">
        <v>94414.573446428607</v>
      </c>
      <c r="F19" s="87">
        <v>56</v>
      </c>
      <c r="G19" s="83">
        <v>91866.30867961167</v>
      </c>
      <c r="H19" s="174">
        <v>103</v>
      </c>
      <c r="I19" s="85">
        <v>0.94085134398824211</v>
      </c>
    </row>
    <row r="20" spans="1:11" ht="17.100000000000001" x14ac:dyDescent="0.2">
      <c r="A20" s="37" t="s">
        <v>54</v>
      </c>
      <c r="B20" s="16" t="s">
        <v>3</v>
      </c>
      <c r="C20" s="96">
        <v>87676.33942622949</v>
      </c>
      <c r="D20" s="97">
        <v>61</v>
      </c>
      <c r="E20" s="96">
        <v>92956.53330000001</v>
      </c>
      <c r="F20" s="97">
        <v>60</v>
      </c>
      <c r="G20" s="83">
        <v>90294.617380165291</v>
      </c>
      <c r="H20" s="174">
        <v>121</v>
      </c>
      <c r="I20" s="85">
        <v>0.94319717306227768</v>
      </c>
    </row>
    <row r="21" spans="1:11" ht="17.100000000000001" x14ac:dyDescent="0.2">
      <c r="A21" s="37" t="s">
        <v>52</v>
      </c>
      <c r="B21" s="23" t="s">
        <v>3</v>
      </c>
      <c r="C21" s="86">
        <v>79205.318217391294</v>
      </c>
      <c r="D21" s="87">
        <v>23</v>
      </c>
      <c r="E21" s="86">
        <v>83684.748999999996</v>
      </c>
      <c r="F21" s="87">
        <v>9</v>
      </c>
      <c r="G21" s="83">
        <v>80465.158124999987</v>
      </c>
      <c r="H21" s="174">
        <v>32</v>
      </c>
      <c r="I21" s="85">
        <v>0.94647255520108331</v>
      </c>
    </row>
    <row r="22" spans="1:11" s="153" customFormat="1" ht="17.100000000000001" x14ac:dyDescent="0.2">
      <c r="A22" s="144" t="s">
        <v>0</v>
      </c>
      <c r="B22" s="167" t="s">
        <v>3</v>
      </c>
      <c r="C22" s="157">
        <v>81479.956707711608</v>
      </c>
      <c r="D22" s="168">
        <v>1608</v>
      </c>
      <c r="E22" s="159">
        <v>85939.036626168279</v>
      </c>
      <c r="F22" s="169">
        <v>963</v>
      </c>
      <c r="G22" s="148">
        <v>83150.160504473082</v>
      </c>
      <c r="H22" s="175">
        <v>2571</v>
      </c>
      <c r="I22" s="150">
        <v>0.94811345235514444</v>
      </c>
      <c r="J22" s="152"/>
      <c r="K22" s="152"/>
    </row>
    <row r="23" spans="1:11" ht="17.100000000000001" x14ac:dyDescent="0.2">
      <c r="A23" s="37" t="s">
        <v>28</v>
      </c>
      <c r="B23" s="23" t="s">
        <v>3</v>
      </c>
      <c r="C23" s="86">
        <v>83694.977714285691</v>
      </c>
      <c r="D23" s="87">
        <v>63</v>
      </c>
      <c r="E23" s="81">
        <v>87855.497099999993</v>
      </c>
      <c r="F23" s="88">
        <v>20</v>
      </c>
      <c r="G23" s="83">
        <v>84697.512506024083</v>
      </c>
      <c r="H23" s="174">
        <v>83</v>
      </c>
      <c r="I23" s="85">
        <v>0.95264360770756706</v>
      </c>
    </row>
    <row r="24" spans="1:11" ht="17.100000000000001" x14ac:dyDescent="0.2">
      <c r="A24" s="37" t="s">
        <v>72</v>
      </c>
      <c r="B24" s="23" t="s">
        <v>3</v>
      </c>
      <c r="C24" s="86">
        <v>64779.112500000003</v>
      </c>
      <c r="D24" s="87">
        <v>12</v>
      </c>
      <c r="E24" s="81">
        <v>67878.096000000005</v>
      </c>
      <c r="F24" s="88">
        <v>3</v>
      </c>
      <c r="G24" s="83">
        <v>65398.909200000002</v>
      </c>
      <c r="H24" s="174">
        <v>15</v>
      </c>
      <c r="I24" s="85">
        <v>0.95434486700982302</v>
      </c>
    </row>
    <row r="25" spans="1:11" ht="17.100000000000001" x14ac:dyDescent="0.2">
      <c r="A25" s="37" t="s">
        <v>20</v>
      </c>
      <c r="B25" s="23" t="s">
        <v>3</v>
      </c>
      <c r="C25" s="86">
        <v>81299.755421052643</v>
      </c>
      <c r="D25" s="87">
        <v>19</v>
      </c>
      <c r="E25" s="86">
        <v>84433.592117647058</v>
      </c>
      <c r="F25" s="87">
        <v>17</v>
      </c>
      <c r="G25" s="83">
        <v>82779.62275000001</v>
      </c>
      <c r="H25" s="174">
        <v>36</v>
      </c>
      <c r="I25" s="89">
        <v>0.96288400602182334</v>
      </c>
    </row>
    <row r="26" spans="1:11" ht="17.100000000000001" x14ac:dyDescent="0.2">
      <c r="A26" s="37" t="s">
        <v>60</v>
      </c>
      <c r="B26" s="23" t="s">
        <v>3</v>
      </c>
      <c r="C26" s="86">
        <v>84159.14183132528</v>
      </c>
      <c r="D26" s="87">
        <v>249</v>
      </c>
      <c r="E26" s="86">
        <v>87398.73466492146</v>
      </c>
      <c r="F26" s="87">
        <v>191</v>
      </c>
      <c r="G26" s="83">
        <v>85565.419629545446</v>
      </c>
      <c r="H26" s="174">
        <v>440</v>
      </c>
      <c r="I26" s="89">
        <v>0.96293318380390203</v>
      </c>
    </row>
    <row r="27" spans="1:11" ht="17.100000000000001" x14ac:dyDescent="0.2">
      <c r="A27" s="37" t="s">
        <v>40</v>
      </c>
      <c r="B27" s="23" t="s">
        <v>3</v>
      </c>
      <c r="C27" s="86">
        <v>73743.561794117646</v>
      </c>
      <c r="D27" s="87">
        <v>34</v>
      </c>
      <c r="E27" s="86">
        <v>75910.523250000013</v>
      </c>
      <c r="F27" s="87">
        <v>12</v>
      </c>
      <c r="G27" s="83">
        <v>74308.856086956526</v>
      </c>
      <c r="H27" s="174">
        <v>46</v>
      </c>
      <c r="I27" s="89">
        <v>0.97145374102157345</v>
      </c>
    </row>
    <row r="28" spans="1:11" ht="17.100000000000001" x14ac:dyDescent="0.2">
      <c r="A28" s="37" t="s">
        <v>76</v>
      </c>
      <c r="B28" s="16" t="s">
        <v>3</v>
      </c>
      <c r="C28" s="96">
        <v>82752.030529411757</v>
      </c>
      <c r="D28" s="97">
        <v>17</v>
      </c>
      <c r="E28" s="86">
        <v>85011.092999999993</v>
      </c>
      <c r="F28" s="87">
        <v>1</v>
      </c>
      <c r="G28" s="83">
        <v>82877.533999999985</v>
      </c>
      <c r="H28" s="174">
        <v>18</v>
      </c>
      <c r="I28" s="89">
        <v>0.97342626249272857</v>
      </c>
    </row>
    <row r="29" spans="1:11" ht="17.100000000000001" x14ac:dyDescent="0.2">
      <c r="A29" s="37" t="s">
        <v>57</v>
      </c>
      <c r="B29" s="16" t="s">
        <v>3</v>
      </c>
      <c r="C29" s="96">
        <v>80877.869526315772</v>
      </c>
      <c r="D29" s="97">
        <v>38</v>
      </c>
      <c r="E29" s="86">
        <v>82572.671032258077</v>
      </c>
      <c r="F29" s="87">
        <v>31</v>
      </c>
      <c r="G29" s="83">
        <v>81639.302086956523</v>
      </c>
      <c r="H29" s="174">
        <v>69</v>
      </c>
      <c r="I29" s="89">
        <v>0.9794750310877044</v>
      </c>
    </row>
    <row r="30" spans="1:11" ht="17.100000000000001" x14ac:dyDescent="0.2">
      <c r="A30" s="37" t="s">
        <v>56</v>
      </c>
      <c r="B30" s="16" t="s">
        <v>3</v>
      </c>
      <c r="C30" s="96">
        <v>81701.327142857146</v>
      </c>
      <c r="D30" s="97">
        <v>42</v>
      </c>
      <c r="E30" s="96">
        <v>82815.534899999999</v>
      </c>
      <c r="F30" s="97">
        <v>20</v>
      </c>
      <c r="G30" s="83">
        <v>82060.748999999996</v>
      </c>
      <c r="H30" s="174">
        <v>62</v>
      </c>
      <c r="I30" s="89">
        <v>0.98654590882630577</v>
      </c>
    </row>
    <row r="31" spans="1:11" ht="17.100000000000001" x14ac:dyDescent="0.2">
      <c r="A31" s="37" t="s">
        <v>13</v>
      </c>
      <c r="B31" s="23" t="s">
        <v>3</v>
      </c>
      <c r="C31" s="86">
        <v>72441.546545454548</v>
      </c>
      <c r="D31" s="87">
        <v>11</v>
      </c>
      <c r="E31" s="86">
        <v>73185.966</v>
      </c>
      <c r="F31" s="87">
        <v>5</v>
      </c>
      <c r="G31" s="83">
        <v>72674.177624999997</v>
      </c>
      <c r="H31" s="174">
        <v>16</v>
      </c>
      <c r="I31" s="89">
        <v>0.98982838520508898</v>
      </c>
    </row>
    <row r="32" spans="1:11" ht="17.100000000000001" x14ac:dyDescent="0.2">
      <c r="A32" s="37" t="s">
        <v>55</v>
      </c>
      <c r="B32" s="16" t="s">
        <v>3</v>
      </c>
      <c r="C32" s="96">
        <v>81828.296905263182</v>
      </c>
      <c r="D32" s="97">
        <v>95</v>
      </c>
      <c r="E32" s="96">
        <v>82106.908714285702</v>
      </c>
      <c r="F32" s="97">
        <v>56</v>
      </c>
      <c r="G32" s="83">
        <v>81931.62313907285</v>
      </c>
      <c r="H32" s="174">
        <v>151</v>
      </c>
      <c r="I32" s="89">
        <v>0.9966067190522051</v>
      </c>
    </row>
    <row r="33" spans="1:9" ht="17.100000000000001" x14ac:dyDescent="0.2">
      <c r="A33" s="37" t="s">
        <v>79</v>
      </c>
      <c r="B33" s="23" t="s">
        <v>3</v>
      </c>
      <c r="C33" s="86">
        <v>76516.987200000018</v>
      </c>
      <c r="D33" s="87">
        <v>15</v>
      </c>
      <c r="E33" s="81">
        <v>76751.748000000007</v>
      </c>
      <c r="F33" s="88">
        <v>5</v>
      </c>
      <c r="G33" s="83">
        <v>76575.677400000015</v>
      </c>
      <c r="H33" s="174">
        <v>20</v>
      </c>
      <c r="I33" s="89">
        <v>0.99694129702427114</v>
      </c>
    </row>
    <row r="34" spans="1:9" ht="17.100000000000001" x14ac:dyDescent="0.2">
      <c r="A34" s="37" t="s">
        <v>96</v>
      </c>
      <c r="B34" s="23" t="s">
        <v>3</v>
      </c>
      <c r="C34" s="86">
        <v>78827.481</v>
      </c>
      <c r="D34" s="87">
        <v>14</v>
      </c>
      <c r="E34" s="86">
        <v>79057.291499999992</v>
      </c>
      <c r="F34" s="87">
        <v>6</v>
      </c>
      <c r="G34" s="83">
        <v>78896.424150000006</v>
      </c>
      <c r="H34" s="174">
        <v>20</v>
      </c>
      <c r="I34" s="89">
        <v>0.99709311442828785</v>
      </c>
    </row>
    <row r="35" spans="1:9" ht="17.100000000000001" x14ac:dyDescent="0.2">
      <c r="A35" s="37" t="s">
        <v>24</v>
      </c>
      <c r="B35" s="23" t="s">
        <v>3</v>
      </c>
      <c r="C35" s="86">
        <v>82939.893775280856</v>
      </c>
      <c r="D35" s="87">
        <v>89</v>
      </c>
      <c r="E35" s="86">
        <v>82739.67628571426</v>
      </c>
      <c r="F35" s="87">
        <v>63</v>
      </c>
      <c r="G35" s="83">
        <v>82856.908894736815</v>
      </c>
      <c r="H35" s="174">
        <v>152</v>
      </c>
      <c r="I35" s="89">
        <v>1.0024198485968836</v>
      </c>
    </row>
    <row r="36" spans="1:9" ht="17.100000000000001" x14ac:dyDescent="0.2">
      <c r="A36" s="37" t="s">
        <v>47</v>
      </c>
      <c r="B36" s="16" t="s">
        <v>3</v>
      </c>
      <c r="C36" s="96">
        <v>77085.627230769212</v>
      </c>
      <c r="D36" s="97">
        <v>52</v>
      </c>
      <c r="E36" s="96">
        <v>76804.746352941191</v>
      </c>
      <c r="F36" s="97">
        <v>17</v>
      </c>
      <c r="G36" s="83">
        <v>77016.424695652167</v>
      </c>
      <c r="H36" s="174">
        <v>69</v>
      </c>
      <c r="I36" s="89">
        <v>1.0036570770839772</v>
      </c>
    </row>
    <row r="37" spans="1:9" ht="17.100000000000001" x14ac:dyDescent="0.2">
      <c r="A37" s="37" t="s">
        <v>39</v>
      </c>
      <c r="B37" s="23" t="s">
        <v>3</v>
      </c>
      <c r="C37" s="86">
        <v>78126.790909090909</v>
      </c>
      <c r="D37" s="87">
        <v>66</v>
      </c>
      <c r="E37" s="86">
        <v>77731.223000000013</v>
      </c>
      <c r="F37" s="87">
        <v>45</v>
      </c>
      <c r="G37" s="83">
        <v>77966.425540540557</v>
      </c>
      <c r="H37" s="174">
        <v>111</v>
      </c>
      <c r="I37" s="89">
        <v>1.0050889191475978</v>
      </c>
    </row>
    <row r="38" spans="1:9" ht="17.100000000000001" x14ac:dyDescent="0.2">
      <c r="A38" s="37" t="s">
        <v>61</v>
      </c>
      <c r="B38" s="23" t="s">
        <v>3</v>
      </c>
      <c r="C38" s="86">
        <v>86282.461285714293</v>
      </c>
      <c r="D38" s="87">
        <v>63</v>
      </c>
      <c r="E38" s="86">
        <v>83794.587352941162</v>
      </c>
      <c r="F38" s="87">
        <v>34</v>
      </c>
      <c r="G38" s="83">
        <v>85410.42300000001</v>
      </c>
      <c r="H38" s="174">
        <v>97</v>
      </c>
      <c r="I38" s="89">
        <v>1.0296901507766159</v>
      </c>
    </row>
    <row r="39" spans="1:9" ht="17.100000000000001" x14ac:dyDescent="0.2">
      <c r="A39" s="37" t="s">
        <v>71</v>
      </c>
      <c r="B39" s="23" t="s">
        <v>3</v>
      </c>
      <c r="C39" s="86">
        <v>80555.911553571437</v>
      </c>
      <c r="D39" s="87">
        <v>56</v>
      </c>
      <c r="E39" s="81">
        <v>77337.432000000001</v>
      </c>
      <c r="F39" s="88">
        <v>20</v>
      </c>
      <c r="G39" s="83">
        <v>79708.943250000011</v>
      </c>
      <c r="H39" s="174">
        <v>76</v>
      </c>
      <c r="I39" s="89">
        <v>1.0416160644378707</v>
      </c>
    </row>
    <row r="40" spans="1:9" ht="17.100000000000001" x14ac:dyDescent="0.2">
      <c r="A40" s="37" t="s">
        <v>81</v>
      </c>
      <c r="B40" s="23" t="s">
        <v>3</v>
      </c>
      <c r="C40" s="86">
        <v>85349.609999999986</v>
      </c>
      <c r="D40" s="87">
        <v>34</v>
      </c>
      <c r="E40" s="81">
        <v>78299.582399999999</v>
      </c>
      <c r="F40" s="88">
        <v>15</v>
      </c>
      <c r="G40" s="83">
        <v>83191.438285714277</v>
      </c>
      <c r="H40" s="174">
        <v>49</v>
      </c>
      <c r="I40" s="90">
        <v>1.0900391468754498</v>
      </c>
    </row>
    <row r="41" spans="1:9" ht="17.100000000000001" x14ac:dyDescent="0.2">
      <c r="A41" s="37" t="s">
        <v>98</v>
      </c>
      <c r="B41" s="23" t="s">
        <v>3</v>
      </c>
      <c r="C41" s="86">
        <v>67851.334799999997</v>
      </c>
      <c r="D41" s="87">
        <v>5</v>
      </c>
      <c r="E41" s="86">
        <v>59421.087</v>
      </c>
      <c r="F41" s="87">
        <v>2</v>
      </c>
      <c r="G41" s="83">
        <v>65442.692571428568</v>
      </c>
      <c r="H41" s="174">
        <v>7</v>
      </c>
      <c r="I41" s="90">
        <v>1.1418729987218172</v>
      </c>
    </row>
    <row r="42" spans="1:9" ht="17.100000000000001" x14ac:dyDescent="0.2">
      <c r="A42" s="37" t="s">
        <v>62</v>
      </c>
      <c r="B42" s="23" t="s">
        <v>3</v>
      </c>
      <c r="C42" s="86">
        <v>79335.096999999994</v>
      </c>
      <c r="D42" s="87">
        <v>9</v>
      </c>
      <c r="E42" s="86">
        <v>55797.101999999999</v>
      </c>
      <c r="F42" s="87">
        <v>1</v>
      </c>
      <c r="G42" s="83">
        <v>76981.297499999986</v>
      </c>
      <c r="H42" s="174">
        <v>10</v>
      </c>
      <c r="I42" s="90">
        <v>1.4218497763557683</v>
      </c>
    </row>
    <row r="43" spans="1:9" ht="17.100000000000001" x14ac:dyDescent="0.2">
      <c r="A43" s="37" t="s">
        <v>2</v>
      </c>
      <c r="B43" s="67" t="s">
        <v>3</v>
      </c>
      <c r="C43" s="96">
        <v>78271.028999999995</v>
      </c>
      <c r="D43" s="164">
        <v>2</v>
      </c>
      <c r="E43" s="100"/>
      <c r="F43" s="95">
        <v>0</v>
      </c>
      <c r="G43" s="83">
        <v>78271.028999999995</v>
      </c>
      <c r="H43" s="174">
        <v>2</v>
      </c>
      <c r="I43" s="89"/>
    </row>
    <row r="44" spans="1:9" ht="17.100000000000001" x14ac:dyDescent="0.2">
      <c r="A44" s="37" t="s">
        <v>19</v>
      </c>
      <c r="B44" s="23" t="s">
        <v>3</v>
      </c>
      <c r="C44" s="86">
        <v>93380.58</v>
      </c>
      <c r="D44" s="87">
        <v>2</v>
      </c>
      <c r="E44" s="91"/>
      <c r="F44" s="92">
        <v>0</v>
      </c>
      <c r="G44" s="83">
        <v>93380.58</v>
      </c>
      <c r="H44" s="174">
        <v>2</v>
      </c>
      <c r="I44" s="89"/>
    </row>
    <row r="45" spans="1:9" ht="15.95" x14ac:dyDescent="0.2">
      <c r="A45" s="37" t="s">
        <v>68</v>
      </c>
      <c r="B45" s="58" t="s">
        <v>3</v>
      </c>
      <c r="C45" s="94"/>
      <c r="D45" s="95">
        <v>0</v>
      </c>
      <c r="E45" s="96">
        <v>100216.0395</v>
      </c>
      <c r="F45" s="97">
        <v>2</v>
      </c>
      <c r="G45" s="83">
        <v>100216.0395</v>
      </c>
      <c r="H45" s="174">
        <v>2</v>
      </c>
      <c r="I45" s="89"/>
    </row>
    <row r="46" spans="1:9" ht="17.100000000000001" x14ac:dyDescent="0.2">
      <c r="A46" s="37" t="s">
        <v>77</v>
      </c>
      <c r="B46" s="23" t="s">
        <v>3</v>
      </c>
      <c r="C46" s="86">
        <v>106075.62</v>
      </c>
      <c r="D46" s="87">
        <v>2</v>
      </c>
      <c r="E46" s="91"/>
      <c r="F46" s="92">
        <v>0</v>
      </c>
      <c r="G46" s="83">
        <v>106075.62</v>
      </c>
      <c r="H46" s="174">
        <v>2</v>
      </c>
      <c r="I46" s="89"/>
    </row>
    <row r="47" spans="1:9" ht="17.100000000000001" x14ac:dyDescent="0.2">
      <c r="A47" s="37" t="s">
        <v>20</v>
      </c>
      <c r="B47" s="23" t="s">
        <v>4</v>
      </c>
      <c r="C47" s="86">
        <v>61443.576000000001</v>
      </c>
      <c r="D47" s="87">
        <v>2</v>
      </c>
      <c r="E47" s="81">
        <v>150797.18700000001</v>
      </c>
      <c r="F47" s="88">
        <v>1</v>
      </c>
      <c r="G47" s="83">
        <v>91228.113000000012</v>
      </c>
      <c r="H47" s="174">
        <v>3</v>
      </c>
      <c r="I47" s="85">
        <v>0.40745836989651535</v>
      </c>
    </row>
    <row r="48" spans="1:9" ht="17.100000000000001" x14ac:dyDescent="0.2">
      <c r="A48" s="37" t="s">
        <v>39</v>
      </c>
      <c r="B48" s="23" t="s">
        <v>4</v>
      </c>
      <c r="C48" s="86">
        <v>55626.751421052642</v>
      </c>
      <c r="D48" s="87">
        <v>19</v>
      </c>
      <c r="E48" s="86">
        <v>80302.130999999994</v>
      </c>
      <c r="F48" s="87">
        <v>1</v>
      </c>
      <c r="G48" s="83">
        <v>56860.520400000016</v>
      </c>
      <c r="H48" s="174">
        <v>20</v>
      </c>
      <c r="I48" s="85">
        <v>0.69271824705439822</v>
      </c>
    </row>
    <row r="49" spans="1:11" ht="17.100000000000001" x14ac:dyDescent="0.2">
      <c r="A49" s="37" t="s">
        <v>73</v>
      </c>
      <c r="B49" s="23" t="s">
        <v>4</v>
      </c>
      <c r="C49" s="86">
        <v>58162.962600000013</v>
      </c>
      <c r="D49" s="87">
        <v>40</v>
      </c>
      <c r="E49" s="86">
        <v>81618.411999999997</v>
      </c>
      <c r="F49" s="87">
        <v>9</v>
      </c>
      <c r="G49" s="83">
        <v>62471.106367346954</v>
      </c>
      <c r="H49" s="174">
        <v>49</v>
      </c>
      <c r="I49" s="85">
        <v>0.71262061065339055</v>
      </c>
    </row>
    <row r="50" spans="1:11" ht="17.100000000000001" x14ac:dyDescent="0.2">
      <c r="A50" s="37" t="s">
        <v>53</v>
      </c>
      <c r="B50" s="23" t="s">
        <v>4</v>
      </c>
      <c r="C50" s="86">
        <v>55284.400125</v>
      </c>
      <c r="D50" s="87">
        <v>8</v>
      </c>
      <c r="E50" s="86">
        <v>65445.619500000001</v>
      </c>
      <c r="F50" s="87">
        <v>2</v>
      </c>
      <c r="G50" s="83">
        <v>57316.643999999993</v>
      </c>
      <c r="H50" s="174">
        <v>10</v>
      </c>
      <c r="I50" s="85">
        <v>0.84473797554930319</v>
      </c>
    </row>
    <row r="51" spans="1:11" ht="17.100000000000001" x14ac:dyDescent="0.2">
      <c r="A51" s="37" t="s">
        <v>24</v>
      </c>
      <c r="B51" s="23" t="s">
        <v>4</v>
      </c>
      <c r="C51" s="86">
        <v>55806.86525000001</v>
      </c>
      <c r="D51" s="87">
        <v>60</v>
      </c>
      <c r="E51" s="86">
        <v>57845.857090909092</v>
      </c>
      <c r="F51" s="87">
        <v>11</v>
      </c>
      <c r="G51" s="83">
        <v>56122.765394366201</v>
      </c>
      <c r="H51" s="174">
        <v>71</v>
      </c>
      <c r="I51" s="89">
        <v>0.96475129000673887</v>
      </c>
    </row>
    <row r="52" spans="1:11" ht="17.100000000000001" x14ac:dyDescent="0.2">
      <c r="A52" s="37" t="s">
        <v>57</v>
      </c>
      <c r="B52" s="23" t="s">
        <v>4</v>
      </c>
      <c r="C52" s="86">
        <v>55333.120657342668</v>
      </c>
      <c r="D52" s="87">
        <v>143</v>
      </c>
      <c r="E52" s="86">
        <v>57141.641288135608</v>
      </c>
      <c r="F52" s="87">
        <v>59</v>
      </c>
      <c r="G52" s="83">
        <v>55861.35193069309</v>
      </c>
      <c r="H52" s="174">
        <v>202</v>
      </c>
      <c r="I52" s="89">
        <v>0.96835021553417566</v>
      </c>
    </row>
    <row r="53" spans="1:11" ht="17.100000000000001" x14ac:dyDescent="0.2">
      <c r="A53" s="37" t="s">
        <v>28</v>
      </c>
      <c r="B53" s="16" t="s">
        <v>4</v>
      </c>
      <c r="C53" s="96">
        <v>54408.085587570604</v>
      </c>
      <c r="D53" s="97">
        <v>177</v>
      </c>
      <c r="E53" s="96">
        <v>54540.321749999996</v>
      </c>
      <c r="F53" s="97">
        <v>12</v>
      </c>
      <c r="G53" s="83">
        <v>54416.481534391511</v>
      </c>
      <c r="H53" s="174">
        <v>189</v>
      </c>
      <c r="I53" s="89">
        <v>0.9975754422015416</v>
      </c>
    </row>
    <row r="54" spans="1:11" ht="17.100000000000001" x14ac:dyDescent="0.2">
      <c r="A54" s="37" t="s">
        <v>60</v>
      </c>
      <c r="B54" s="23" t="s">
        <v>4</v>
      </c>
      <c r="C54" s="86">
        <v>47102.108850000004</v>
      </c>
      <c r="D54" s="87">
        <v>20</v>
      </c>
      <c r="E54" s="86">
        <v>46635.088499999998</v>
      </c>
      <c r="F54" s="87">
        <v>2</v>
      </c>
      <c r="G54" s="83">
        <v>47059.652454545459</v>
      </c>
      <c r="H54" s="174">
        <v>22</v>
      </c>
      <c r="I54" s="89">
        <v>1.0100143553925067</v>
      </c>
    </row>
    <row r="55" spans="1:11" ht="17.100000000000001" x14ac:dyDescent="0.2">
      <c r="A55" s="37" t="s">
        <v>45</v>
      </c>
      <c r="B55" s="23" t="s">
        <v>4</v>
      </c>
      <c r="C55" s="86">
        <v>54405.170038461525</v>
      </c>
      <c r="D55" s="87">
        <v>234</v>
      </c>
      <c r="E55" s="86">
        <v>53727.075610169471</v>
      </c>
      <c r="F55" s="87">
        <v>59</v>
      </c>
      <c r="G55" s="83">
        <v>54268.625426621147</v>
      </c>
      <c r="H55" s="174">
        <v>293</v>
      </c>
      <c r="I55" s="89">
        <v>1.0126210931935351</v>
      </c>
    </row>
    <row r="56" spans="1:11" ht="17.100000000000001" x14ac:dyDescent="0.2">
      <c r="A56" s="37" t="s">
        <v>81</v>
      </c>
      <c r="B56" s="23" t="s">
        <v>4</v>
      </c>
      <c r="C56" s="86">
        <v>52293.503250000002</v>
      </c>
      <c r="D56" s="87">
        <v>16</v>
      </c>
      <c r="E56" s="86">
        <v>51579.603000000003</v>
      </c>
      <c r="F56" s="87">
        <v>2</v>
      </c>
      <c r="G56" s="83">
        <v>52214.181000000004</v>
      </c>
      <c r="H56" s="174">
        <v>18</v>
      </c>
      <c r="I56" s="89">
        <v>1.0138407472814399</v>
      </c>
    </row>
    <row r="57" spans="1:11" ht="17.100000000000001" x14ac:dyDescent="0.2">
      <c r="A57" s="37" t="s">
        <v>98</v>
      </c>
      <c r="B57" s="23" t="s">
        <v>4</v>
      </c>
      <c r="C57" s="86">
        <v>50574.753000000004</v>
      </c>
      <c r="D57" s="87">
        <v>7</v>
      </c>
      <c r="E57" s="86">
        <v>49632.673499999997</v>
      </c>
      <c r="F57" s="87">
        <v>4</v>
      </c>
      <c r="G57" s="83">
        <v>50232.178636363635</v>
      </c>
      <c r="H57" s="174">
        <v>11</v>
      </c>
      <c r="I57" s="89">
        <v>1.0189810347411572</v>
      </c>
    </row>
    <row r="58" spans="1:11" ht="17.100000000000001" x14ac:dyDescent="0.2">
      <c r="A58" s="37" t="s">
        <v>56</v>
      </c>
      <c r="B58" s="23" t="s">
        <v>4</v>
      </c>
      <c r="C58" s="86">
        <v>55049.255878378404</v>
      </c>
      <c r="D58" s="87">
        <v>74</v>
      </c>
      <c r="E58" s="86">
        <v>53718.563249999999</v>
      </c>
      <c r="F58" s="87">
        <v>12</v>
      </c>
      <c r="G58" s="83">
        <v>54863.577837209326</v>
      </c>
      <c r="H58" s="174">
        <v>86</v>
      </c>
      <c r="I58" s="89">
        <v>1.0247715602925849</v>
      </c>
    </row>
    <row r="59" spans="1:11" ht="17.100000000000001" x14ac:dyDescent="0.2">
      <c r="A59" s="144" t="s">
        <v>0</v>
      </c>
      <c r="B59" s="167" t="s">
        <v>4</v>
      </c>
      <c r="C59" s="157">
        <v>55760.952972401632</v>
      </c>
      <c r="D59" s="168">
        <v>1703</v>
      </c>
      <c r="E59" s="157">
        <v>54172.738138775501</v>
      </c>
      <c r="F59" s="168">
        <v>245</v>
      </c>
      <c r="G59" s="148">
        <v>55561.203160164259</v>
      </c>
      <c r="H59" s="175">
        <v>1948</v>
      </c>
      <c r="I59" s="151">
        <v>1.0293176030636955</v>
      </c>
      <c r="J59" s="152"/>
      <c r="K59" s="152"/>
    </row>
    <row r="60" spans="1:11" ht="17.100000000000001" x14ac:dyDescent="0.2">
      <c r="A60" s="37" t="s">
        <v>99</v>
      </c>
      <c r="B60" s="23" t="s">
        <v>4</v>
      </c>
      <c r="C60" s="86">
        <v>54913.629731707319</v>
      </c>
      <c r="D60" s="87">
        <v>41</v>
      </c>
      <c r="E60" s="86">
        <v>52316.144999999997</v>
      </c>
      <c r="F60" s="87">
        <v>6</v>
      </c>
      <c r="G60" s="83">
        <v>54582.035936170221</v>
      </c>
      <c r="H60" s="174">
        <v>47</v>
      </c>
      <c r="I60" s="90">
        <v>1.0496497731571643</v>
      </c>
    </row>
    <row r="61" spans="1:11" ht="17.100000000000001" x14ac:dyDescent="0.2">
      <c r="A61" s="37" t="s">
        <v>72</v>
      </c>
      <c r="B61" s="23" t="s">
        <v>4</v>
      </c>
      <c r="C61" s="86">
        <v>46839.451500000003</v>
      </c>
      <c r="D61" s="87">
        <v>6</v>
      </c>
      <c r="E61" s="81">
        <v>44563.14</v>
      </c>
      <c r="F61" s="88">
        <v>2</v>
      </c>
      <c r="G61" s="83">
        <v>46270.373625000007</v>
      </c>
      <c r="H61" s="174">
        <v>8</v>
      </c>
      <c r="I61" s="90">
        <v>1.051080590371325</v>
      </c>
    </row>
    <row r="62" spans="1:11" ht="17.100000000000001" x14ac:dyDescent="0.2">
      <c r="A62" s="37" t="s">
        <v>55</v>
      </c>
      <c r="B62" s="23" t="s">
        <v>4</v>
      </c>
      <c r="C62" s="86">
        <v>60877.585636363634</v>
      </c>
      <c r="D62" s="87">
        <v>66</v>
      </c>
      <c r="E62" s="86">
        <v>57804.5052</v>
      </c>
      <c r="F62" s="87">
        <v>5</v>
      </c>
      <c r="G62" s="83">
        <v>60661.171521126751</v>
      </c>
      <c r="H62" s="174">
        <v>71</v>
      </c>
      <c r="I62" s="90">
        <v>1.0531633378009373</v>
      </c>
    </row>
    <row r="63" spans="1:11" ht="17.100000000000001" x14ac:dyDescent="0.2">
      <c r="A63" s="37" t="s">
        <v>96</v>
      </c>
      <c r="B63" s="23" t="s">
        <v>4</v>
      </c>
      <c r="C63" s="86">
        <v>54758.532250000004</v>
      </c>
      <c r="D63" s="87">
        <v>36</v>
      </c>
      <c r="E63" s="86">
        <v>51662.34</v>
      </c>
      <c r="F63" s="87">
        <v>4</v>
      </c>
      <c r="G63" s="83">
        <v>54448.913025000002</v>
      </c>
      <c r="H63" s="174">
        <v>40</v>
      </c>
      <c r="I63" s="90">
        <v>1.0599313203776679</v>
      </c>
    </row>
    <row r="64" spans="1:11" ht="17.100000000000001" x14ac:dyDescent="0.2">
      <c r="A64" s="37" t="s">
        <v>47</v>
      </c>
      <c r="B64" s="16" t="s">
        <v>4</v>
      </c>
      <c r="C64" s="96">
        <v>57252.574834951454</v>
      </c>
      <c r="D64" s="97">
        <v>206</v>
      </c>
      <c r="E64" s="96">
        <v>53805.648272727281</v>
      </c>
      <c r="F64" s="97">
        <v>11</v>
      </c>
      <c r="G64" s="83">
        <v>57077.845838709669</v>
      </c>
      <c r="H64" s="174">
        <v>217</v>
      </c>
      <c r="I64" s="90">
        <v>1.0640625412550104</v>
      </c>
    </row>
    <row r="65" spans="1:9" ht="17.100000000000001" x14ac:dyDescent="0.2">
      <c r="A65" s="37" t="s">
        <v>61</v>
      </c>
      <c r="B65" s="23" t="s">
        <v>4</v>
      </c>
      <c r="C65" s="86">
        <v>58041.28989473683</v>
      </c>
      <c r="D65" s="87">
        <v>57</v>
      </c>
      <c r="E65" s="86">
        <v>54511.383375000005</v>
      </c>
      <c r="F65" s="87">
        <v>8</v>
      </c>
      <c r="G65" s="83">
        <v>57606.83986153845</v>
      </c>
      <c r="H65" s="174">
        <v>65</v>
      </c>
      <c r="I65" s="90">
        <v>1.0647554015544525</v>
      </c>
    </row>
    <row r="66" spans="1:9" ht="17.100000000000001" x14ac:dyDescent="0.2">
      <c r="A66" s="37" t="s">
        <v>80</v>
      </c>
      <c r="B66" s="23" t="s">
        <v>4</v>
      </c>
      <c r="C66" s="86">
        <v>58328.178500000002</v>
      </c>
      <c r="D66" s="87">
        <v>18</v>
      </c>
      <c r="E66" s="81">
        <v>53868.423857142858</v>
      </c>
      <c r="F66" s="88">
        <v>7</v>
      </c>
      <c r="G66" s="83">
        <v>57079.447199999995</v>
      </c>
      <c r="H66" s="174">
        <v>25</v>
      </c>
      <c r="I66" s="90">
        <v>1.0827897741111612</v>
      </c>
    </row>
    <row r="67" spans="1:9" ht="17.100000000000001" x14ac:dyDescent="0.2">
      <c r="A67" s="37" t="s">
        <v>79</v>
      </c>
      <c r="B67" s="23" t="s">
        <v>4</v>
      </c>
      <c r="C67" s="86">
        <v>58552.609499999999</v>
      </c>
      <c r="D67" s="87">
        <v>2</v>
      </c>
      <c r="E67" s="81">
        <v>53663.165999999997</v>
      </c>
      <c r="F67" s="88">
        <v>1</v>
      </c>
      <c r="G67" s="83">
        <v>56922.795000000006</v>
      </c>
      <c r="H67" s="174">
        <v>3</v>
      </c>
      <c r="I67" s="90">
        <v>1.0911135861793917</v>
      </c>
    </row>
    <row r="68" spans="1:9" ht="17.100000000000001" x14ac:dyDescent="0.2">
      <c r="A68" s="37" t="s">
        <v>71</v>
      </c>
      <c r="B68" s="23" t="s">
        <v>4</v>
      </c>
      <c r="C68" s="86">
        <v>55504.038847328229</v>
      </c>
      <c r="D68" s="87">
        <v>131</v>
      </c>
      <c r="E68" s="81">
        <v>50593.99242857143</v>
      </c>
      <c r="F68" s="88">
        <v>14</v>
      </c>
      <c r="G68" s="83">
        <v>55029.965399999986</v>
      </c>
      <c r="H68" s="174">
        <v>145</v>
      </c>
      <c r="I68" s="90">
        <v>1.0970480126803355</v>
      </c>
    </row>
    <row r="69" spans="1:9" ht="17.100000000000001" x14ac:dyDescent="0.2">
      <c r="A69" s="37" t="s">
        <v>41</v>
      </c>
      <c r="B69" s="16" t="s">
        <v>4</v>
      </c>
      <c r="C69" s="96">
        <v>58763.709000000003</v>
      </c>
      <c r="D69" s="97">
        <v>58</v>
      </c>
      <c r="E69" s="96">
        <v>53222.023800000003</v>
      </c>
      <c r="F69" s="97">
        <v>10</v>
      </c>
      <c r="G69" s="83">
        <v>57948.755294117647</v>
      </c>
      <c r="H69" s="174">
        <v>68</v>
      </c>
      <c r="I69" s="90">
        <v>1.1041239096961961</v>
      </c>
    </row>
    <row r="70" spans="1:9" ht="17.100000000000001" x14ac:dyDescent="0.2">
      <c r="A70" s="37" t="s">
        <v>62</v>
      </c>
      <c r="B70" s="23" t="s">
        <v>4</v>
      </c>
      <c r="C70" s="86">
        <v>48256.232000000004</v>
      </c>
      <c r="D70" s="87">
        <v>18</v>
      </c>
      <c r="E70" s="86">
        <v>42869.25</v>
      </c>
      <c r="F70" s="87">
        <v>1</v>
      </c>
      <c r="G70" s="83">
        <v>47972.706631578949</v>
      </c>
      <c r="H70" s="174">
        <v>19</v>
      </c>
      <c r="I70" s="90">
        <v>1.1256607475054965</v>
      </c>
    </row>
    <row r="71" spans="1:9" ht="17.100000000000001" x14ac:dyDescent="0.2">
      <c r="A71" s="37" t="s">
        <v>19</v>
      </c>
      <c r="B71" s="23" t="s">
        <v>4</v>
      </c>
      <c r="C71" s="86">
        <v>42303.141000000003</v>
      </c>
      <c r="D71" s="87">
        <v>1</v>
      </c>
      <c r="E71" s="86">
        <v>36671.021999999997</v>
      </c>
      <c r="F71" s="87">
        <v>1</v>
      </c>
      <c r="G71" s="83">
        <v>39487.0815</v>
      </c>
      <c r="H71" s="174">
        <v>2</v>
      </c>
      <c r="I71" s="90">
        <v>1.1535850023487213</v>
      </c>
    </row>
    <row r="72" spans="1:9" ht="17.100000000000001" x14ac:dyDescent="0.2">
      <c r="A72" s="37" t="s">
        <v>54</v>
      </c>
      <c r="B72" s="23" t="s">
        <v>4</v>
      </c>
      <c r="C72" s="86">
        <v>59760.414473684199</v>
      </c>
      <c r="D72" s="87">
        <v>38</v>
      </c>
      <c r="E72" s="86">
        <v>49450.799999999996</v>
      </c>
      <c r="F72" s="87">
        <v>3</v>
      </c>
      <c r="G72" s="83">
        <v>59006.052439024374</v>
      </c>
      <c r="H72" s="174">
        <v>41</v>
      </c>
      <c r="I72" s="90">
        <v>1.2084822586021704</v>
      </c>
    </row>
    <row r="73" spans="1:9" ht="17.100000000000001" x14ac:dyDescent="0.2">
      <c r="A73" s="37" t="s">
        <v>97</v>
      </c>
      <c r="B73" s="23" t="s">
        <v>4</v>
      </c>
      <c r="C73" s="86">
        <v>56758.939200000008</v>
      </c>
      <c r="D73" s="87">
        <v>15</v>
      </c>
      <c r="E73" s="86">
        <v>44517.073499999999</v>
      </c>
      <c r="F73" s="87">
        <v>2</v>
      </c>
      <c r="G73" s="83">
        <v>55318.719705882359</v>
      </c>
      <c r="H73" s="174">
        <v>17</v>
      </c>
      <c r="I73" s="90">
        <v>1.2749925980646506</v>
      </c>
    </row>
    <row r="74" spans="1:9" ht="17.100000000000001" x14ac:dyDescent="0.2">
      <c r="A74" s="37" t="s">
        <v>9</v>
      </c>
      <c r="B74" s="23" t="s">
        <v>4</v>
      </c>
      <c r="C74" s="86">
        <v>60507.555428571424</v>
      </c>
      <c r="D74" s="87">
        <v>7</v>
      </c>
      <c r="E74" s="86">
        <v>46721.088000000003</v>
      </c>
      <c r="F74" s="87">
        <v>1</v>
      </c>
      <c r="G74" s="83">
        <v>58784.246999999996</v>
      </c>
      <c r="H74" s="174">
        <v>8</v>
      </c>
      <c r="I74" s="90">
        <v>1.2950801879564837</v>
      </c>
    </row>
    <row r="75" spans="1:9" ht="17.100000000000001" x14ac:dyDescent="0.2">
      <c r="A75" s="37" t="s">
        <v>40</v>
      </c>
      <c r="B75" s="23" t="s">
        <v>4</v>
      </c>
      <c r="C75" s="86">
        <v>53004.686727272732</v>
      </c>
      <c r="D75" s="87">
        <v>66</v>
      </c>
      <c r="E75" s="86">
        <v>40901.048999999999</v>
      </c>
      <c r="F75" s="87">
        <v>1</v>
      </c>
      <c r="G75" s="83">
        <v>52824.035417910454</v>
      </c>
      <c r="H75" s="174">
        <v>67</v>
      </c>
      <c r="I75" s="90">
        <v>1.2959248729115171</v>
      </c>
    </row>
    <row r="76" spans="1:9" ht="17.100000000000001" x14ac:dyDescent="0.2">
      <c r="A76" s="37" t="s">
        <v>63</v>
      </c>
      <c r="B76" s="23" t="s">
        <v>4</v>
      </c>
      <c r="C76" s="86">
        <v>66284.299499999994</v>
      </c>
      <c r="D76" s="87">
        <v>6</v>
      </c>
      <c r="E76" s="81">
        <v>49385.462999999996</v>
      </c>
      <c r="F76" s="88">
        <v>3</v>
      </c>
      <c r="G76" s="83">
        <v>60651.353999999999</v>
      </c>
      <c r="H76" s="174">
        <v>9</v>
      </c>
      <c r="I76" s="90">
        <v>1.3421824049720865</v>
      </c>
    </row>
    <row r="77" spans="1:9" ht="17.100000000000001" x14ac:dyDescent="0.2">
      <c r="A77" s="37" t="s">
        <v>46</v>
      </c>
      <c r="B77" s="23" t="s">
        <v>4</v>
      </c>
      <c r="C77" s="86">
        <v>57462.999750000003</v>
      </c>
      <c r="D77" s="87">
        <v>8</v>
      </c>
      <c r="E77" s="86">
        <v>38870.207999999999</v>
      </c>
      <c r="F77" s="87">
        <v>1</v>
      </c>
      <c r="G77" s="83">
        <v>55397.133999999998</v>
      </c>
      <c r="H77" s="174">
        <v>9</v>
      </c>
      <c r="I77" s="90">
        <v>1.4783301326815643</v>
      </c>
    </row>
    <row r="78" spans="1:9" ht="17.100000000000001" x14ac:dyDescent="0.2">
      <c r="A78" s="37" t="s">
        <v>2</v>
      </c>
      <c r="B78" s="23" t="s">
        <v>4</v>
      </c>
      <c r="C78" s="86">
        <v>61096.184999999998</v>
      </c>
      <c r="D78" s="87">
        <v>1</v>
      </c>
      <c r="E78" s="91"/>
      <c r="F78" s="92">
        <v>0</v>
      </c>
      <c r="G78" s="83">
        <v>61096.184999999998</v>
      </c>
      <c r="H78" s="174">
        <v>1</v>
      </c>
      <c r="I78" s="89"/>
    </row>
    <row r="79" spans="1:9" ht="17.100000000000001" x14ac:dyDescent="0.2">
      <c r="A79" s="37" t="s">
        <v>13</v>
      </c>
      <c r="B79" s="23" t="s">
        <v>4</v>
      </c>
      <c r="C79" s="86">
        <v>50918.635000000002</v>
      </c>
      <c r="D79" s="87">
        <v>9</v>
      </c>
      <c r="E79" s="91"/>
      <c r="F79" s="92">
        <v>0</v>
      </c>
      <c r="G79" s="83">
        <v>50918.635000000002</v>
      </c>
      <c r="H79" s="174">
        <v>9</v>
      </c>
      <c r="I79" s="89"/>
    </row>
    <row r="80" spans="1:9" ht="17.100000000000001" x14ac:dyDescent="0.2">
      <c r="A80" s="37" t="s">
        <v>23</v>
      </c>
      <c r="B80" s="15" t="s">
        <v>4</v>
      </c>
      <c r="C80" s="86">
        <v>57999.332999999999</v>
      </c>
      <c r="D80" s="87">
        <v>6</v>
      </c>
      <c r="E80" s="91"/>
      <c r="F80" s="92">
        <v>0</v>
      </c>
      <c r="G80" s="83">
        <v>57999.333000000006</v>
      </c>
      <c r="H80" s="174">
        <v>6</v>
      </c>
      <c r="I80" s="89"/>
    </row>
    <row r="81" spans="1:11" ht="17.100000000000001" x14ac:dyDescent="0.2">
      <c r="A81" s="37" t="s">
        <v>27</v>
      </c>
      <c r="B81" s="23" t="s">
        <v>4</v>
      </c>
      <c r="C81" s="86">
        <v>61096.184999999998</v>
      </c>
      <c r="D81" s="87">
        <v>1</v>
      </c>
      <c r="E81" s="101"/>
      <c r="F81" s="101">
        <v>0</v>
      </c>
      <c r="G81" s="83">
        <v>61096.184999999998</v>
      </c>
      <c r="H81" s="174">
        <v>1</v>
      </c>
      <c r="I81" s="89"/>
    </row>
    <row r="82" spans="1:11" ht="17.100000000000001" x14ac:dyDescent="0.2">
      <c r="A82" s="37" t="s">
        <v>52</v>
      </c>
      <c r="B82" s="23" t="s">
        <v>4</v>
      </c>
      <c r="C82" s="86">
        <v>53935.127999999997</v>
      </c>
      <c r="D82" s="87">
        <v>1</v>
      </c>
      <c r="E82" s="91"/>
      <c r="F82" s="92">
        <v>0</v>
      </c>
      <c r="G82" s="83">
        <v>53935.127999999997</v>
      </c>
      <c r="H82" s="174">
        <v>1</v>
      </c>
      <c r="I82" s="89"/>
    </row>
    <row r="83" spans="1:11" ht="17.100000000000001" x14ac:dyDescent="0.2">
      <c r="A83" s="37" t="s">
        <v>64</v>
      </c>
      <c r="B83" s="23" t="s">
        <v>4</v>
      </c>
      <c r="C83" s="86">
        <v>46721.088000000003</v>
      </c>
      <c r="D83" s="87">
        <v>1</v>
      </c>
      <c r="E83" s="91"/>
      <c r="F83" s="92">
        <v>0</v>
      </c>
      <c r="G83" s="83">
        <v>46721.088000000003</v>
      </c>
      <c r="H83" s="174">
        <v>1</v>
      </c>
      <c r="I83" s="89"/>
    </row>
    <row r="84" spans="1:11" ht="17.100000000000001" x14ac:dyDescent="0.2">
      <c r="A84" s="37" t="s">
        <v>66</v>
      </c>
      <c r="B84" s="16" t="s">
        <v>4</v>
      </c>
      <c r="C84" s="96">
        <v>53935.127999999997</v>
      </c>
      <c r="D84" s="97">
        <v>1</v>
      </c>
      <c r="E84" s="91"/>
      <c r="F84" s="92">
        <v>0</v>
      </c>
      <c r="G84" s="83">
        <v>53935.127999999997</v>
      </c>
      <c r="H84" s="174">
        <v>1</v>
      </c>
      <c r="I84" s="89"/>
    </row>
    <row r="85" spans="1:11" ht="17.100000000000001" x14ac:dyDescent="0.2">
      <c r="A85" s="37" t="s">
        <v>68</v>
      </c>
      <c r="B85" s="16" t="s">
        <v>4</v>
      </c>
      <c r="C85" s="96">
        <v>58197.924999999996</v>
      </c>
      <c r="D85" s="97">
        <v>9</v>
      </c>
      <c r="E85" s="100"/>
      <c r="F85" s="95">
        <v>0</v>
      </c>
      <c r="G85" s="83">
        <v>58197.924999999996</v>
      </c>
      <c r="H85" s="174">
        <v>9</v>
      </c>
      <c r="I85" s="89"/>
    </row>
    <row r="86" spans="1:11" ht="17.100000000000001" x14ac:dyDescent="0.2">
      <c r="A86" s="37" t="s">
        <v>70</v>
      </c>
      <c r="B86" s="23" t="s">
        <v>4</v>
      </c>
      <c r="C86" s="86">
        <v>55331.216999999997</v>
      </c>
      <c r="D86" s="87">
        <v>2</v>
      </c>
      <c r="E86" s="91"/>
      <c r="F86" s="92">
        <v>0</v>
      </c>
      <c r="G86" s="83">
        <v>55331.216999999997</v>
      </c>
      <c r="H86" s="174">
        <v>2</v>
      </c>
      <c r="I86" s="89"/>
    </row>
    <row r="87" spans="1:11" ht="17.100000000000001" x14ac:dyDescent="0.2">
      <c r="A87" s="37" t="s">
        <v>76</v>
      </c>
      <c r="B87" s="23" t="s">
        <v>4</v>
      </c>
      <c r="C87" s="86">
        <v>56017.212</v>
      </c>
      <c r="D87" s="87">
        <v>9</v>
      </c>
      <c r="E87" s="91"/>
      <c r="F87" s="87">
        <v>3</v>
      </c>
      <c r="G87" s="83">
        <v>42012.909</v>
      </c>
      <c r="H87" s="174">
        <v>12</v>
      </c>
      <c r="I87" s="89"/>
    </row>
    <row r="88" spans="1:11" ht="17.100000000000001" x14ac:dyDescent="0.2">
      <c r="A88" s="37" t="s">
        <v>77</v>
      </c>
      <c r="B88" s="23" t="s">
        <v>4</v>
      </c>
      <c r="C88" s="86">
        <v>55217.682000000001</v>
      </c>
      <c r="D88" s="87">
        <v>2</v>
      </c>
      <c r="E88" s="91"/>
      <c r="F88" s="92">
        <v>0</v>
      </c>
      <c r="G88" s="83">
        <v>55217.682000000001</v>
      </c>
      <c r="H88" s="174">
        <v>2</v>
      </c>
      <c r="I88" s="89"/>
    </row>
    <row r="89" spans="1:11" ht="17.100000000000001" x14ac:dyDescent="0.2">
      <c r="A89" s="37" t="s">
        <v>78</v>
      </c>
      <c r="B89" s="23" t="s">
        <v>4</v>
      </c>
      <c r="C89" s="86">
        <v>53935.127999999997</v>
      </c>
      <c r="D89" s="87">
        <v>2</v>
      </c>
      <c r="E89" s="91"/>
      <c r="F89" s="92">
        <v>0</v>
      </c>
      <c r="G89" s="83">
        <v>53935.127999999997</v>
      </c>
      <c r="H89" s="174">
        <v>2</v>
      </c>
      <c r="I89" s="89"/>
    </row>
    <row r="90" spans="1:11" ht="17.100000000000001" x14ac:dyDescent="0.2">
      <c r="A90" s="37" t="s">
        <v>93</v>
      </c>
      <c r="B90" s="23" t="s">
        <v>4</v>
      </c>
      <c r="C90" s="86">
        <v>56467.790329113923</v>
      </c>
      <c r="D90" s="87">
        <v>79</v>
      </c>
      <c r="E90" s="86"/>
      <c r="F90" s="92">
        <v>0</v>
      </c>
      <c r="G90" s="83">
        <v>56467.790329113923</v>
      </c>
      <c r="H90" s="174">
        <v>79</v>
      </c>
      <c r="I90" s="89"/>
    </row>
    <row r="91" spans="1:11" ht="17.100000000000001" x14ac:dyDescent="0.2">
      <c r="A91" s="37" t="s">
        <v>28</v>
      </c>
      <c r="B91" s="23" t="s">
        <v>29</v>
      </c>
      <c r="C91" s="86">
        <v>100329.9809142857</v>
      </c>
      <c r="D91" s="87">
        <v>70</v>
      </c>
      <c r="E91" s="86">
        <v>98490.941999999995</v>
      </c>
      <c r="F91" s="87">
        <v>29</v>
      </c>
      <c r="G91" s="83">
        <v>99791.272545454529</v>
      </c>
      <c r="H91" s="174">
        <v>99</v>
      </c>
      <c r="I91" s="89">
        <v>1.0186721629110391</v>
      </c>
    </row>
    <row r="92" spans="1:11" ht="17.100000000000001" x14ac:dyDescent="0.2">
      <c r="A92" s="144" t="s">
        <v>0</v>
      </c>
      <c r="B92" s="167" t="s">
        <v>29</v>
      </c>
      <c r="C92" s="157">
        <v>100329.9809142857</v>
      </c>
      <c r="D92" s="168">
        <v>70</v>
      </c>
      <c r="E92" s="157">
        <v>98490.941999999995</v>
      </c>
      <c r="F92" s="168">
        <v>29</v>
      </c>
      <c r="G92" s="148">
        <v>99791.272545454529</v>
      </c>
      <c r="H92" s="175">
        <v>99</v>
      </c>
      <c r="I92" s="151">
        <v>1.0186721629110391</v>
      </c>
      <c r="J92" s="152"/>
      <c r="K92" s="152"/>
    </row>
    <row r="93" spans="1:11" ht="17.100000000000001" x14ac:dyDescent="0.2">
      <c r="A93" s="37" t="s">
        <v>93</v>
      </c>
      <c r="B93" s="23" t="s">
        <v>94</v>
      </c>
      <c r="C93" s="86">
        <v>130243.4488636364</v>
      </c>
      <c r="D93" s="87">
        <v>22</v>
      </c>
      <c r="E93" s="86">
        <v>129107.12129999997</v>
      </c>
      <c r="F93" s="87">
        <v>30</v>
      </c>
      <c r="G93" s="83">
        <v>129587.87526923078</v>
      </c>
      <c r="H93" s="174">
        <v>52</v>
      </c>
      <c r="I93" s="89">
        <v>1.0088014321146237</v>
      </c>
    </row>
    <row r="94" spans="1:11" ht="17.100000000000001" x14ac:dyDescent="0.2">
      <c r="A94" s="144" t="s">
        <v>0</v>
      </c>
      <c r="B94" s="167" t="s">
        <v>94</v>
      </c>
      <c r="C94" s="157">
        <v>130243.4488636364</v>
      </c>
      <c r="D94" s="168">
        <v>22</v>
      </c>
      <c r="E94" s="157">
        <v>129107.12129999997</v>
      </c>
      <c r="F94" s="168">
        <v>30</v>
      </c>
      <c r="G94" s="148">
        <v>129587.87526923078</v>
      </c>
      <c r="H94" s="175">
        <v>52</v>
      </c>
      <c r="I94" s="151">
        <v>1.0088014321146237</v>
      </c>
      <c r="J94" s="152"/>
      <c r="K94" s="152"/>
    </row>
    <row r="95" spans="1:11" ht="17.100000000000001" x14ac:dyDescent="0.2">
      <c r="A95" s="37" t="s">
        <v>73</v>
      </c>
      <c r="B95" s="23" t="s">
        <v>74</v>
      </c>
      <c r="C95" s="86">
        <v>118803.11661290326</v>
      </c>
      <c r="D95" s="87">
        <v>93</v>
      </c>
      <c r="E95" s="81">
        <v>125195.87557894737</v>
      </c>
      <c r="F95" s="88">
        <v>76</v>
      </c>
      <c r="G95" s="83">
        <v>121677.9667988166</v>
      </c>
      <c r="H95" s="174">
        <v>169</v>
      </c>
      <c r="I95" s="85">
        <v>0.94893794275185295</v>
      </c>
    </row>
    <row r="96" spans="1:11" ht="17.100000000000001" x14ac:dyDescent="0.2">
      <c r="A96" s="144" t="s">
        <v>0</v>
      </c>
      <c r="B96" s="167" t="s">
        <v>74</v>
      </c>
      <c r="C96" s="157">
        <v>118803.11661290326</v>
      </c>
      <c r="D96" s="168">
        <v>93</v>
      </c>
      <c r="E96" s="157">
        <v>125195.87557894737</v>
      </c>
      <c r="F96" s="168">
        <v>76</v>
      </c>
      <c r="G96" s="148">
        <v>121677.9667988166</v>
      </c>
      <c r="H96" s="175">
        <v>169</v>
      </c>
      <c r="I96" s="150">
        <v>0.94893794275185295</v>
      </c>
      <c r="J96" s="152"/>
      <c r="K96" s="152"/>
    </row>
    <row r="97" spans="1:11" ht="17.100000000000001" x14ac:dyDescent="0.2">
      <c r="A97" s="37" t="s">
        <v>73</v>
      </c>
      <c r="B97" s="23" t="s">
        <v>75</v>
      </c>
      <c r="C97" s="86">
        <v>145762.10550000001</v>
      </c>
      <c r="D97" s="87">
        <v>2</v>
      </c>
      <c r="E97" s="86">
        <v>140074.76127272728</v>
      </c>
      <c r="F97" s="87">
        <v>11</v>
      </c>
      <c r="G97" s="83">
        <v>140949.7373076923</v>
      </c>
      <c r="H97" s="174">
        <v>13</v>
      </c>
      <c r="I97" s="89">
        <v>1.0406022053908726</v>
      </c>
    </row>
    <row r="98" spans="1:11" ht="17.100000000000001" x14ac:dyDescent="0.2">
      <c r="A98" s="144" t="s">
        <v>0</v>
      </c>
      <c r="B98" s="167" t="s">
        <v>75</v>
      </c>
      <c r="C98" s="157">
        <v>145762.10550000001</v>
      </c>
      <c r="D98" s="168">
        <v>2</v>
      </c>
      <c r="E98" s="157">
        <v>140074.76127272728</v>
      </c>
      <c r="F98" s="168">
        <v>11</v>
      </c>
      <c r="G98" s="148">
        <v>140949.7373076923</v>
      </c>
      <c r="H98" s="175">
        <v>13</v>
      </c>
      <c r="I98" s="151">
        <v>1.0406022053908726</v>
      </c>
      <c r="J98" s="152"/>
      <c r="K98" s="152"/>
    </row>
    <row r="99" spans="1:11" ht="17.100000000000001" x14ac:dyDescent="0.2">
      <c r="A99" s="37" t="s">
        <v>81</v>
      </c>
      <c r="B99" s="23" t="s">
        <v>5</v>
      </c>
      <c r="C99" s="86">
        <v>63123.319799999997</v>
      </c>
      <c r="D99" s="87">
        <v>5</v>
      </c>
      <c r="E99" s="86">
        <v>109428.16499999999</v>
      </c>
      <c r="F99" s="87">
        <v>1</v>
      </c>
      <c r="G99" s="83">
        <v>70840.793999999994</v>
      </c>
      <c r="H99" s="174">
        <v>6</v>
      </c>
      <c r="I99" s="85">
        <v>0.57684710147520069</v>
      </c>
    </row>
    <row r="100" spans="1:11" ht="17.100000000000001" x14ac:dyDescent="0.2">
      <c r="A100" s="37" t="s">
        <v>54</v>
      </c>
      <c r="B100" s="23" t="s">
        <v>5</v>
      </c>
      <c r="C100" s="86">
        <v>68299.822285714283</v>
      </c>
      <c r="D100" s="87">
        <v>14</v>
      </c>
      <c r="E100" s="86">
        <v>95446.655999999988</v>
      </c>
      <c r="F100" s="87">
        <v>2</v>
      </c>
      <c r="G100" s="83">
        <v>71693.176500000001</v>
      </c>
      <c r="H100" s="174">
        <v>16</v>
      </c>
      <c r="I100" s="85">
        <v>0.71558109155457783</v>
      </c>
    </row>
    <row r="101" spans="1:11" ht="17.100000000000001" x14ac:dyDescent="0.2">
      <c r="A101" s="37" t="s">
        <v>79</v>
      </c>
      <c r="B101" s="23" t="s">
        <v>5</v>
      </c>
      <c r="C101" s="86">
        <v>74853.945818181804</v>
      </c>
      <c r="D101" s="87">
        <v>11</v>
      </c>
      <c r="E101" s="86">
        <v>94795.945714285714</v>
      </c>
      <c r="F101" s="87">
        <v>7</v>
      </c>
      <c r="G101" s="83">
        <v>82609.167999999991</v>
      </c>
      <c r="H101" s="174">
        <v>18</v>
      </c>
      <c r="I101" s="85">
        <v>0.7896323545712709</v>
      </c>
    </row>
    <row r="102" spans="1:11" ht="17.100000000000001" x14ac:dyDescent="0.2">
      <c r="A102" s="37" t="s">
        <v>99</v>
      </c>
      <c r="B102" s="16" t="s">
        <v>5</v>
      </c>
      <c r="C102" s="96">
        <v>87211.584000000003</v>
      </c>
      <c r="D102" s="97">
        <v>2</v>
      </c>
      <c r="E102" s="96">
        <v>103501.96424999999</v>
      </c>
      <c r="F102" s="97">
        <v>4</v>
      </c>
      <c r="G102" s="83">
        <v>98071.83749999998</v>
      </c>
      <c r="H102" s="174">
        <v>6</v>
      </c>
      <c r="I102" s="85">
        <v>0.84260800876539899</v>
      </c>
    </row>
    <row r="103" spans="1:11" ht="17.100000000000001" x14ac:dyDescent="0.2">
      <c r="A103" s="37" t="s">
        <v>72</v>
      </c>
      <c r="B103" s="23" t="s">
        <v>5</v>
      </c>
      <c r="C103" s="86">
        <v>65651.94</v>
      </c>
      <c r="D103" s="87">
        <v>1</v>
      </c>
      <c r="E103" s="86">
        <v>76619.926687499988</v>
      </c>
      <c r="F103" s="87">
        <v>16</v>
      </c>
      <c r="G103" s="83">
        <v>75974.750999999989</v>
      </c>
      <c r="H103" s="174">
        <v>17</v>
      </c>
      <c r="I103" s="85">
        <v>0.85685203364610718</v>
      </c>
    </row>
    <row r="104" spans="1:11" ht="17.100000000000001" x14ac:dyDescent="0.2">
      <c r="A104" s="37" t="s">
        <v>28</v>
      </c>
      <c r="B104" s="23" t="s">
        <v>5</v>
      </c>
      <c r="C104" s="86">
        <v>74280.363468749973</v>
      </c>
      <c r="D104" s="87">
        <v>32</v>
      </c>
      <c r="E104" s="86">
        <v>84707.139857142858</v>
      </c>
      <c r="F104" s="87">
        <v>7</v>
      </c>
      <c r="G104" s="83">
        <v>76151.836153846132</v>
      </c>
      <c r="H104" s="174">
        <v>39</v>
      </c>
      <c r="I104" s="85">
        <v>0.87690793944905399</v>
      </c>
    </row>
    <row r="105" spans="1:11" ht="17.100000000000001" x14ac:dyDescent="0.2">
      <c r="A105" s="37" t="s">
        <v>71</v>
      </c>
      <c r="B105" s="23" t="s">
        <v>5</v>
      </c>
      <c r="C105" s="86">
        <v>72031.406399999993</v>
      </c>
      <c r="D105" s="87">
        <v>35</v>
      </c>
      <c r="E105" s="86">
        <v>80414.621999999988</v>
      </c>
      <c r="F105" s="87">
        <v>6</v>
      </c>
      <c r="G105" s="83">
        <v>73258.218439024378</v>
      </c>
      <c r="H105" s="174">
        <v>41</v>
      </c>
      <c r="I105" s="85">
        <v>0.89575010873022576</v>
      </c>
    </row>
    <row r="106" spans="1:11" ht="17.100000000000001" x14ac:dyDescent="0.2">
      <c r="A106" s="37" t="s">
        <v>47</v>
      </c>
      <c r="B106" s="23" t="s">
        <v>5</v>
      </c>
      <c r="C106" s="86">
        <v>73748.308295454568</v>
      </c>
      <c r="D106" s="87">
        <v>44</v>
      </c>
      <c r="E106" s="86">
        <v>79045.266857142866</v>
      </c>
      <c r="F106" s="87">
        <v>7</v>
      </c>
      <c r="G106" s="83">
        <v>74475.341823529438</v>
      </c>
      <c r="H106" s="174">
        <v>51</v>
      </c>
      <c r="I106" s="85">
        <v>0.93298828921330101</v>
      </c>
    </row>
    <row r="107" spans="1:11" ht="17.100000000000001" x14ac:dyDescent="0.2">
      <c r="A107" s="144" t="s">
        <v>0</v>
      </c>
      <c r="B107" s="167" t="s">
        <v>5</v>
      </c>
      <c r="C107" s="157">
        <v>74858.786259868415</v>
      </c>
      <c r="D107" s="168">
        <v>304</v>
      </c>
      <c r="E107" s="157">
        <v>80186.570833333346</v>
      </c>
      <c r="F107" s="168">
        <v>54</v>
      </c>
      <c r="G107" s="148">
        <v>75662.4185698324</v>
      </c>
      <c r="H107" s="175">
        <v>358</v>
      </c>
      <c r="I107" s="150">
        <v>0.93355764540001773</v>
      </c>
      <c r="J107" s="152"/>
      <c r="K107" s="152"/>
    </row>
    <row r="108" spans="1:11" ht="17.100000000000001" x14ac:dyDescent="0.2">
      <c r="A108" s="37" t="s">
        <v>24</v>
      </c>
      <c r="B108" s="23" t="s">
        <v>5</v>
      </c>
      <c r="C108" s="86">
        <v>80232.395666666664</v>
      </c>
      <c r="D108" s="87">
        <v>27</v>
      </c>
      <c r="E108" s="86">
        <v>75440.260285714307</v>
      </c>
      <c r="F108" s="87">
        <v>14</v>
      </c>
      <c r="G108" s="83">
        <v>78596.056756097561</v>
      </c>
      <c r="H108" s="174">
        <v>41</v>
      </c>
      <c r="I108" s="90">
        <v>1.0635222540696856</v>
      </c>
    </row>
    <row r="109" spans="1:11" ht="17.100000000000001" x14ac:dyDescent="0.2">
      <c r="A109" s="37" t="s">
        <v>93</v>
      </c>
      <c r="B109" s="23" t="s">
        <v>5</v>
      </c>
      <c r="C109" s="86">
        <v>79606.684636363629</v>
      </c>
      <c r="D109" s="87">
        <v>11</v>
      </c>
      <c r="E109" s="86">
        <v>73415.646000000008</v>
      </c>
      <c r="F109" s="87">
        <v>2</v>
      </c>
      <c r="G109" s="83">
        <v>78654.217153846155</v>
      </c>
      <c r="H109" s="174">
        <v>13</v>
      </c>
      <c r="I109" s="90">
        <v>1.0843285998786092</v>
      </c>
    </row>
    <row r="110" spans="1:11" ht="17.100000000000001" x14ac:dyDescent="0.2">
      <c r="A110" s="37" t="s">
        <v>60</v>
      </c>
      <c r="B110" s="23" t="s">
        <v>5</v>
      </c>
      <c r="C110" s="86">
        <v>86290.254000000001</v>
      </c>
      <c r="D110" s="87">
        <v>4</v>
      </c>
      <c r="E110" s="86">
        <v>74966.247000000003</v>
      </c>
      <c r="F110" s="87">
        <v>1</v>
      </c>
      <c r="G110" s="83">
        <v>84025.452600000004</v>
      </c>
      <c r="H110" s="174">
        <v>5</v>
      </c>
      <c r="I110" s="90">
        <v>1.1510547406754936</v>
      </c>
    </row>
    <row r="111" spans="1:11" ht="17.100000000000001" x14ac:dyDescent="0.2">
      <c r="A111" s="37" t="s">
        <v>40</v>
      </c>
      <c r="B111" s="23" t="s">
        <v>5</v>
      </c>
      <c r="C111" s="86">
        <v>75285.972000000009</v>
      </c>
      <c r="D111" s="87">
        <v>25</v>
      </c>
      <c r="E111" s="86">
        <v>65352.833999999995</v>
      </c>
      <c r="F111" s="87">
        <v>3</v>
      </c>
      <c r="G111" s="83">
        <v>74221.707214285721</v>
      </c>
      <c r="H111" s="174">
        <v>28</v>
      </c>
      <c r="I111" s="90">
        <v>1.1519924598832243</v>
      </c>
    </row>
    <row r="112" spans="1:11" ht="17.100000000000001" x14ac:dyDescent="0.2">
      <c r="A112" s="37" t="s">
        <v>55</v>
      </c>
      <c r="B112" s="15" t="s">
        <v>5</v>
      </c>
      <c r="C112" s="86">
        <v>75632.047124999983</v>
      </c>
      <c r="D112" s="87">
        <v>24</v>
      </c>
      <c r="E112" s="86">
        <v>64758.014999999999</v>
      </c>
      <c r="F112" s="87">
        <v>1</v>
      </c>
      <c r="G112" s="83">
        <v>75197.085839999985</v>
      </c>
      <c r="H112" s="174">
        <v>25</v>
      </c>
      <c r="I112" s="90">
        <v>1.1679179345599149</v>
      </c>
    </row>
    <row r="113" spans="1:9" ht="17.100000000000001" x14ac:dyDescent="0.2">
      <c r="A113" s="37" t="s">
        <v>41</v>
      </c>
      <c r="B113" s="23" t="s">
        <v>5</v>
      </c>
      <c r="C113" s="86">
        <v>77484.766499999998</v>
      </c>
      <c r="D113" s="87">
        <v>8</v>
      </c>
      <c r="E113" s="86">
        <v>64324.624500000005</v>
      </c>
      <c r="F113" s="87">
        <v>2</v>
      </c>
      <c r="G113" s="83">
        <v>74852.738100000002</v>
      </c>
      <c r="H113" s="174">
        <v>10</v>
      </c>
      <c r="I113" s="90">
        <v>1.2045894881205252</v>
      </c>
    </row>
    <row r="114" spans="1:9" ht="17.100000000000001" x14ac:dyDescent="0.2">
      <c r="A114" s="37" t="s">
        <v>2</v>
      </c>
      <c r="B114" s="23" t="s">
        <v>5</v>
      </c>
      <c r="C114" s="86">
        <v>76409.054999999993</v>
      </c>
      <c r="D114" s="87">
        <v>1</v>
      </c>
      <c r="E114" s="91"/>
      <c r="F114" s="92">
        <v>0</v>
      </c>
      <c r="G114" s="83">
        <v>76409.054999999993</v>
      </c>
      <c r="H114" s="174">
        <v>1</v>
      </c>
      <c r="I114" s="89"/>
    </row>
    <row r="115" spans="1:9" ht="17.100000000000001" x14ac:dyDescent="0.2">
      <c r="A115" s="37" t="s">
        <v>13</v>
      </c>
      <c r="B115" s="23" t="s">
        <v>5</v>
      </c>
      <c r="C115" s="86">
        <v>75336.606</v>
      </c>
      <c r="D115" s="87">
        <v>2</v>
      </c>
      <c r="E115" s="91"/>
      <c r="F115" s="92">
        <v>0</v>
      </c>
      <c r="G115" s="83">
        <v>75336.606</v>
      </c>
      <c r="H115" s="174">
        <v>2</v>
      </c>
      <c r="I115" s="89"/>
    </row>
    <row r="116" spans="1:9" ht="17.100000000000001" x14ac:dyDescent="0.2">
      <c r="A116" s="37" t="s">
        <v>20</v>
      </c>
      <c r="B116" s="16" t="s">
        <v>5</v>
      </c>
      <c r="C116" s="96">
        <v>76890.077999999994</v>
      </c>
      <c r="D116" s="97">
        <v>1</v>
      </c>
      <c r="E116" s="91"/>
      <c r="F116" s="92">
        <v>0</v>
      </c>
      <c r="G116" s="83">
        <v>76890.077999999994</v>
      </c>
      <c r="H116" s="174">
        <v>1</v>
      </c>
      <c r="I116" s="89"/>
    </row>
    <row r="117" spans="1:9" ht="17.100000000000001" x14ac:dyDescent="0.2">
      <c r="A117" s="37" t="s">
        <v>27</v>
      </c>
      <c r="B117" s="16" t="s">
        <v>5</v>
      </c>
      <c r="C117" s="96">
        <v>59000.093999999997</v>
      </c>
      <c r="D117" s="97">
        <v>1</v>
      </c>
      <c r="E117" s="100"/>
      <c r="F117" s="95">
        <v>0</v>
      </c>
      <c r="G117" s="83">
        <v>59000.093999999997</v>
      </c>
      <c r="H117" s="174">
        <v>1</v>
      </c>
      <c r="I117" s="89"/>
    </row>
    <row r="118" spans="1:9" ht="17.100000000000001" x14ac:dyDescent="0.2">
      <c r="A118" s="37" t="s">
        <v>39</v>
      </c>
      <c r="B118" s="23" t="s">
        <v>5</v>
      </c>
      <c r="C118" s="86">
        <v>70603.11</v>
      </c>
      <c r="D118" s="87">
        <v>1</v>
      </c>
      <c r="E118" s="91"/>
      <c r="F118" s="92">
        <v>0</v>
      </c>
      <c r="G118" s="83">
        <v>70603.11</v>
      </c>
      <c r="H118" s="174">
        <v>1</v>
      </c>
      <c r="I118" s="89"/>
    </row>
    <row r="119" spans="1:9" ht="17.100000000000001" x14ac:dyDescent="0.2">
      <c r="A119" s="37" t="s">
        <v>45</v>
      </c>
      <c r="B119" s="23" t="s">
        <v>5</v>
      </c>
      <c r="C119" s="86">
        <v>66591.670499999993</v>
      </c>
      <c r="D119" s="87">
        <v>4</v>
      </c>
      <c r="E119" s="91"/>
      <c r="F119" s="92">
        <v>0</v>
      </c>
      <c r="G119" s="83">
        <v>66591.670499999993</v>
      </c>
      <c r="H119" s="174">
        <v>4</v>
      </c>
      <c r="I119" s="89"/>
    </row>
    <row r="120" spans="1:9" ht="17.100000000000001" x14ac:dyDescent="0.2">
      <c r="A120" s="37" t="s">
        <v>46</v>
      </c>
      <c r="B120" s="23" t="s">
        <v>5</v>
      </c>
      <c r="C120" s="86">
        <v>76890.077999999994</v>
      </c>
      <c r="D120" s="87">
        <v>1</v>
      </c>
      <c r="E120" s="86"/>
      <c r="F120" s="92">
        <v>0</v>
      </c>
      <c r="G120" s="83">
        <v>76890.077999999994</v>
      </c>
      <c r="H120" s="174">
        <v>1</v>
      </c>
      <c r="I120" s="89"/>
    </row>
    <row r="121" spans="1:9" ht="17.100000000000001" x14ac:dyDescent="0.2">
      <c r="A121" s="37" t="s">
        <v>53</v>
      </c>
      <c r="B121" s="23" t="s">
        <v>5</v>
      </c>
      <c r="C121" s="86">
        <v>80224.788</v>
      </c>
      <c r="D121" s="87">
        <v>3</v>
      </c>
      <c r="E121" s="86"/>
      <c r="F121" s="92">
        <v>0</v>
      </c>
      <c r="G121" s="83">
        <v>80224.788</v>
      </c>
      <c r="H121" s="174">
        <v>3</v>
      </c>
      <c r="I121" s="89"/>
    </row>
    <row r="122" spans="1:9" ht="17.100000000000001" x14ac:dyDescent="0.2">
      <c r="A122" s="37" t="s">
        <v>56</v>
      </c>
      <c r="B122" s="23" t="s">
        <v>5</v>
      </c>
      <c r="C122" s="86">
        <v>76070.463428571413</v>
      </c>
      <c r="D122" s="87">
        <v>7</v>
      </c>
      <c r="E122" s="91"/>
      <c r="F122" s="92">
        <v>0</v>
      </c>
      <c r="G122" s="83">
        <v>76070.463428571427</v>
      </c>
      <c r="H122" s="174">
        <v>7</v>
      </c>
      <c r="I122" s="89"/>
    </row>
    <row r="123" spans="1:9" ht="17.100000000000001" x14ac:dyDescent="0.2">
      <c r="A123" s="37" t="s">
        <v>57</v>
      </c>
      <c r="B123" s="15" t="s">
        <v>5</v>
      </c>
      <c r="C123" s="86">
        <v>78820.781999999992</v>
      </c>
      <c r="D123" s="87">
        <v>9</v>
      </c>
      <c r="E123" s="91"/>
      <c r="F123" s="92">
        <v>0</v>
      </c>
      <c r="G123" s="83">
        <v>78820.781999999992</v>
      </c>
      <c r="H123" s="174">
        <v>9</v>
      </c>
      <c r="I123" s="89"/>
    </row>
    <row r="124" spans="1:9" ht="17.100000000000001" x14ac:dyDescent="0.2">
      <c r="A124" s="37" t="s">
        <v>61</v>
      </c>
      <c r="B124" s="23" t="s">
        <v>5</v>
      </c>
      <c r="C124" s="86">
        <v>79391.930785714299</v>
      </c>
      <c r="D124" s="87">
        <v>14</v>
      </c>
      <c r="E124" s="91"/>
      <c r="F124" s="92">
        <v>0</v>
      </c>
      <c r="G124" s="83">
        <v>79391.930785714299</v>
      </c>
      <c r="H124" s="174">
        <v>14</v>
      </c>
      <c r="I124" s="89"/>
    </row>
    <row r="125" spans="1:9" ht="17.100000000000001" x14ac:dyDescent="0.2">
      <c r="A125" s="37" t="s">
        <v>62</v>
      </c>
      <c r="B125" s="23" t="s">
        <v>5</v>
      </c>
      <c r="C125" s="86">
        <v>65331.171000000002</v>
      </c>
      <c r="D125" s="87">
        <v>2</v>
      </c>
      <c r="E125" s="86"/>
      <c r="F125" s="92">
        <v>0</v>
      </c>
      <c r="G125" s="83">
        <v>65331.171000000002</v>
      </c>
      <c r="H125" s="174">
        <v>2</v>
      </c>
      <c r="I125" s="89"/>
    </row>
    <row r="126" spans="1:9" ht="15.95" x14ac:dyDescent="0.2">
      <c r="A126" s="37" t="s">
        <v>63</v>
      </c>
      <c r="B126" s="52" t="s">
        <v>5</v>
      </c>
      <c r="C126" s="93"/>
      <c r="D126" s="92">
        <v>0</v>
      </c>
      <c r="E126" s="86">
        <v>70000.2</v>
      </c>
      <c r="F126" s="87">
        <v>1</v>
      </c>
      <c r="G126" s="83">
        <v>70000.2</v>
      </c>
      <c r="H126" s="174">
        <v>1</v>
      </c>
      <c r="I126" s="89"/>
    </row>
    <row r="127" spans="1:9" ht="17.100000000000001" x14ac:dyDescent="0.2">
      <c r="A127" s="37" t="s">
        <v>66</v>
      </c>
      <c r="B127" s="16" t="s">
        <v>5</v>
      </c>
      <c r="C127" s="96">
        <v>76502.232000000004</v>
      </c>
      <c r="D127" s="97">
        <v>1</v>
      </c>
      <c r="E127" s="100"/>
      <c r="F127" s="95">
        <v>0</v>
      </c>
      <c r="G127" s="83">
        <v>76502.232000000004</v>
      </c>
      <c r="H127" s="174">
        <v>1</v>
      </c>
      <c r="I127" s="89"/>
    </row>
    <row r="128" spans="1:9" ht="17.100000000000001" x14ac:dyDescent="0.2">
      <c r="A128" s="37" t="s">
        <v>68</v>
      </c>
      <c r="B128" s="23" t="s">
        <v>5</v>
      </c>
      <c r="C128" s="86">
        <v>57091.14</v>
      </c>
      <c r="D128" s="87">
        <v>2</v>
      </c>
      <c r="E128" s="91"/>
      <c r="F128" s="92">
        <v>0</v>
      </c>
      <c r="G128" s="83">
        <v>57091.14</v>
      </c>
      <c r="H128" s="174">
        <v>2</v>
      </c>
      <c r="I128" s="89"/>
    </row>
    <row r="129" spans="1:11" ht="17.100000000000001" x14ac:dyDescent="0.2">
      <c r="A129" s="37" t="s">
        <v>73</v>
      </c>
      <c r="B129" s="23" t="s">
        <v>5</v>
      </c>
      <c r="C129" s="86">
        <v>107281.179</v>
      </c>
      <c r="D129" s="87">
        <v>1</v>
      </c>
      <c r="E129" s="86"/>
      <c r="F129" s="92">
        <v>0</v>
      </c>
      <c r="G129" s="83">
        <v>107281.179</v>
      </c>
      <c r="H129" s="174">
        <v>1</v>
      </c>
      <c r="I129" s="89"/>
    </row>
    <row r="130" spans="1:11" ht="17.100000000000001" x14ac:dyDescent="0.2">
      <c r="A130" s="37" t="s">
        <v>76</v>
      </c>
      <c r="B130" s="16" t="s">
        <v>5</v>
      </c>
      <c r="C130" s="96">
        <v>59000.093999999997</v>
      </c>
      <c r="D130" s="97">
        <v>1</v>
      </c>
      <c r="E130" s="100"/>
      <c r="F130" s="95">
        <v>0</v>
      </c>
      <c r="G130" s="83">
        <v>59000.093999999997</v>
      </c>
      <c r="H130" s="174">
        <v>1</v>
      </c>
      <c r="I130" s="89"/>
    </row>
    <row r="131" spans="1:11" ht="17.100000000000001" x14ac:dyDescent="0.2">
      <c r="A131" s="37" t="s">
        <v>80</v>
      </c>
      <c r="B131" s="23" t="s">
        <v>5</v>
      </c>
      <c r="C131" s="86">
        <v>76726.300499999998</v>
      </c>
      <c r="D131" s="87">
        <v>4</v>
      </c>
      <c r="E131" s="91"/>
      <c r="F131" s="92">
        <v>0</v>
      </c>
      <c r="G131" s="83">
        <v>76726.300499999998</v>
      </c>
      <c r="H131" s="174">
        <v>4</v>
      </c>
      <c r="I131" s="89"/>
    </row>
    <row r="132" spans="1:11" ht="17.100000000000001" x14ac:dyDescent="0.2">
      <c r="A132" s="37" t="s">
        <v>92</v>
      </c>
      <c r="B132" s="23" t="s">
        <v>5</v>
      </c>
      <c r="C132" s="86">
        <v>54352.205999999998</v>
      </c>
      <c r="D132" s="87">
        <v>1</v>
      </c>
      <c r="E132" s="91"/>
      <c r="F132" s="92">
        <v>0</v>
      </c>
      <c r="G132" s="83">
        <v>54352.205999999998</v>
      </c>
      <c r="H132" s="174">
        <v>1</v>
      </c>
      <c r="I132" s="89"/>
    </row>
    <row r="133" spans="1:11" ht="17.100000000000001" x14ac:dyDescent="0.2">
      <c r="A133" s="37" t="s">
        <v>96</v>
      </c>
      <c r="B133" s="23" t="s">
        <v>5</v>
      </c>
      <c r="C133" s="86">
        <v>68616.377999999997</v>
      </c>
      <c r="D133" s="87">
        <v>4</v>
      </c>
      <c r="E133" s="101"/>
      <c r="F133" s="101">
        <v>0</v>
      </c>
      <c r="G133" s="83">
        <v>68616.377999999997</v>
      </c>
      <c r="H133" s="174">
        <v>4</v>
      </c>
      <c r="I133" s="89"/>
    </row>
    <row r="134" spans="1:11" ht="17.100000000000001" x14ac:dyDescent="0.2">
      <c r="A134" s="37" t="s">
        <v>97</v>
      </c>
      <c r="B134" s="23" t="s">
        <v>5</v>
      </c>
      <c r="C134" s="86">
        <v>80261.153999999995</v>
      </c>
      <c r="D134" s="87">
        <v>1</v>
      </c>
      <c r="E134" s="91"/>
      <c r="F134" s="92">
        <v>0</v>
      </c>
      <c r="G134" s="83">
        <v>80261.153999999995</v>
      </c>
      <c r="H134" s="174">
        <v>1</v>
      </c>
      <c r="I134" s="89"/>
    </row>
    <row r="135" spans="1:11" ht="17.100000000000001" x14ac:dyDescent="0.2">
      <c r="A135" s="37" t="s">
        <v>32</v>
      </c>
      <c r="B135" s="23" t="s">
        <v>33</v>
      </c>
      <c r="C135" s="86">
        <v>111277.37498936169</v>
      </c>
      <c r="D135" s="87">
        <v>94</v>
      </c>
      <c r="E135" s="86">
        <v>122088.75770270271</v>
      </c>
      <c r="F135" s="87">
        <v>111</v>
      </c>
      <c r="G135" s="83">
        <v>117131.34319024392</v>
      </c>
      <c r="H135" s="174">
        <v>205</v>
      </c>
      <c r="I135" s="85">
        <v>0.91144653351565974</v>
      </c>
    </row>
    <row r="136" spans="1:11" ht="17.100000000000001" x14ac:dyDescent="0.2">
      <c r="A136" s="144" t="s">
        <v>0</v>
      </c>
      <c r="B136" s="167" t="s">
        <v>33</v>
      </c>
      <c r="C136" s="157">
        <v>111277.37498936169</v>
      </c>
      <c r="D136" s="168">
        <v>94</v>
      </c>
      <c r="E136" s="157">
        <v>122088.75770270271</v>
      </c>
      <c r="F136" s="168">
        <v>111</v>
      </c>
      <c r="G136" s="148">
        <v>117131.34319024392</v>
      </c>
      <c r="H136" s="175">
        <v>205</v>
      </c>
      <c r="I136" s="150">
        <v>0.91144653351565974</v>
      </c>
      <c r="J136" s="152"/>
      <c r="K136" s="152"/>
    </row>
    <row r="137" spans="1:11" ht="17.100000000000001" x14ac:dyDescent="0.2">
      <c r="A137" s="37" t="s">
        <v>17</v>
      </c>
      <c r="B137" s="23" t="s">
        <v>18</v>
      </c>
      <c r="C137" s="86">
        <v>60230.839500000002</v>
      </c>
      <c r="D137" s="87">
        <v>2</v>
      </c>
      <c r="E137" s="86">
        <v>122180.886</v>
      </c>
      <c r="F137" s="87">
        <v>2</v>
      </c>
      <c r="G137" s="83">
        <v>91205.86275</v>
      </c>
      <c r="H137" s="174">
        <v>4</v>
      </c>
      <c r="I137" s="85">
        <v>0.49296450101041173</v>
      </c>
    </row>
    <row r="138" spans="1:11" ht="17.100000000000001" x14ac:dyDescent="0.2">
      <c r="A138" s="144" t="s">
        <v>0</v>
      </c>
      <c r="B138" s="167" t="s">
        <v>18</v>
      </c>
      <c r="C138" s="157">
        <v>60230.839500000002</v>
      </c>
      <c r="D138" s="168">
        <v>2</v>
      </c>
      <c r="E138" s="157">
        <v>122180.886</v>
      </c>
      <c r="F138" s="168">
        <v>2</v>
      </c>
      <c r="G138" s="148">
        <v>91205.86275</v>
      </c>
      <c r="H138" s="175">
        <v>4</v>
      </c>
      <c r="I138" s="150">
        <v>0.49296450101041173</v>
      </c>
      <c r="J138" s="152"/>
      <c r="K138" s="152"/>
    </row>
    <row r="139" spans="1:11" ht="17.100000000000001" x14ac:dyDescent="0.2">
      <c r="A139" s="37" t="s">
        <v>47</v>
      </c>
      <c r="B139" s="23" t="s">
        <v>48</v>
      </c>
      <c r="C139" s="86">
        <v>56092.60226203809</v>
      </c>
      <c r="D139" s="87">
        <v>893</v>
      </c>
      <c r="E139" s="86">
        <v>53830.888082100762</v>
      </c>
      <c r="F139" s="87">
        <v>3313</v>
      </c>
      <c r="G139" s="83">
        <v>54311.085600570572</v>
      </c>
      <c r="H139" s="174">
        <v>4206</v>
      </c>
      <c r="I139" s="89">
        <v>1.042015174939857</v>
      </c>
    </row>
    <row r="140" spans="1:11" ht="17.100000000000001" x14ac:dyDescent="0.2">
      <c r="A140" s="144" t="s">
        <v>0</v>
      </c>
      <c r="B140" s="170" t="s">
        <v>48</v>
      </c>
      <c r="C140" s="146">
        <v>56092.60226203809</v>
      </c>
      <c r="D140" s="171">
        <v>893</v>
      </c>
      <c r="E140" s="146">
        <v>53830.888082100762</v>
      </c>
      <c r="F140" s="171">
        <v>3313</v>
      </c>
      <c r="G140" s="148">
        <v>54311.085600570572</v>
      </c>
      <c r="H140" s="175">
        <v>4206</v>
      </c>
      <c r="I140" s="151">
        <v>1.042015174939857</v>
      </c>
      <c r="J140" s="152"/>
      <c r="K140" s="152"/>
    </row>
    <row r="141" spans="1:11" ht="17.100000000000001" x14ac:dyDescent="0.2">
      <c r="A141" s="37" t="s">
        <v>47</v>
      </c>
      <c r="B141" s="23" t="s">
        <v>49</v>
      </c>
      <c r="C141" s="86">
        <v>81292.270542857164</v>
      </c>
      <c r="D141" s="87">
        <v>105</v>
      </c>
      <c r="E141" s="86">
        <v>75445.353193548464</v>
      </c>
      <c r="F141" s="87">
        <v>372</v>
      </c>
      <c r="G141" s="83">
        <v>76732.410471698182</v>
      </c>
      <c r="H141" s="174">
        <v>477</v>
      </c>
      <c r="I141" s="90">
        <v>1.0774987073664954</v>
      </c>
    </row>
    <row r="142" spans="1:11" ht="17.100000000000001" x14ac:dyDescent="0.2">
      <c r="A142" s="144" t="s">
        <v>0</v>
      </c>
      <c r="B142" s="167" t="s">
        <v>49</v>
      </c>
      <c r="C142" s="157">
        <v>81292.270542857164</v>
      </c>
      <c r="D142" s="168">
        <v>105</v>
      </c>
      <c r="E142" s="157">
        <v>75445.353193548464</v>
      </c>
      <c r="F142" s="168">
        <v>372</v>
      </c>
      <c r="G142" s="148">
        <v>76732.410471698182</v>
      </c>
      <c r="H142" s="175">
        <v>477</v>
      </c>
      <c r="I142" s="155">
        <v>1.0774987073664954</v>
      </c>
      <c r="J142" s="152"/>
      <c r="K142" s="152"/>
    </row>
    <row r="143" spans="1:11" ht="17.100000000000001" x14ac:dyDescent="0.2">
      <c r="A143" s="37" t="s">
        <v>32</v>
      </c>
      <c r="B143" s="23" t="s">
        <v>34</v>
      </c>
      <c r="C143" s="86">
        <v>93841.071000000011</v>
      </c>
      <c r="D143" s="87">
        <v>3</v>
      </c>
      <c r="E143" s="86">
        <v>115247.6385</v>
      </c>
      <c r="F143" s="87">
        <v>6</v>
      </c>
      <c r="G143" s="83">
        <v>108112.11599999999</v>
      </c>
      <c r="H143" s="174">
        <v>9</v>
      </c>
      <c r="I143" s="85">
        <v>0.814255912063656</v>
      </c>
    </row>
    <row r="144" spans="1:11" ht="17.100000000000001" x14ac:dyDescent="0.2">
      <c r="A144" s="144" t="s">
        <v>0</v>
      </c>
      <c r="B144" s="167" t="s">
        <v>34</v>
      </c>
      <c r="C144" s="157">
        <v>93841.071000000011</v>
      </c>
      <c r="D144" s="168">
        <v>3</v>
      </c>
      <c r="E144" s="157">
        <v>115247.6385</v>
      </c>
      <c r="F144" s="168">
        <v>6</v>
      </c>
      <c r="G144" s="148">
        <v>108112.11599999999</v>
      </c>
      <c r="H144" s="175">
        <v>9</v>
      </c>
      <c r="I144" s="150">
        <v>0.814255912063656</v>
      </c>
      <c r="J144" s="152"/>
      <c r="K144" s="152"/>
    </row>
    <row r="145" spans="1:11" ht="17.100000000000001" x14ac:dyDescent="0.2">
      <c r="A145" s="37" t="s">
        <v>32</v>
      </c>
      <c r="B145" s="41" t="s">
        <v>35</v>
      </c>
      <c r="C145" s="81">
        <v>81654.912642857147</v>
      </c>
      <c r="D145" s="88">
        <v>14</v>
      </c>
      <c r="E145" s="86">
        <v>89878.612499999988</v>
      </c>
      <c r="F145" s="87">
        <v>2</v>
      </c>
      <c r="G145" s="83">
        <v>82682.875124999991</v>
      </c>
      <c r="H145" s="174">
        <v>16</v>
      </c>
      <c r="I145" s="85">
        <v>0.90850214941688334</v>
      </c>
    </row>
    <row r="146" spans="1:11" ht="17.100000000000001" x14ac:dyDescent="0.2">
      <c r="A146" s="144" t="s">
        <v>0</v>
      </c>
      <c r="B146" s="167" t="s">
        <v>35</v>
      </c>
      <c r="C146" s="157">
        <v>81654.912642857147</v>
      </c>
      <c r="D146" s="168">
        <v>14</v>
      </c>
      <c r="E146" s="157">
        <v>89878.612499999988</v>
      </c>
      <c r="F146" s="168">
        <v>2</v>
      </c>
      <c r="G146" s="148">
        <v>82682.875124999991</v>
      </c>
      <c r="H146" s="175">
        <v>16</v>
      </c>
      <c r="I146" s="150">
        <v>0.90850214941688334</v>
      </c>
      <c r="J146" s="152"/>
      <c r="K146" s="152"/>
    </row>
    <row r="147" spans="1:11" ht="17.100000000000001" x14ac:dyDescent="0.2">
      <c r="A147" s="37" t="s">
        <v>32</v>
      </c>
      <c r="B147" s="23" t="s">
        <v>36</v>
      </c>
      <c r="C147" s="86">
        <v>157770</v>
      </c>
      <c r="D147" s="87">
        <v>4</v>
      </c>
      <c r="E147" s="81">
        <v>159566.39999999999</v>
      </c>
      <c r="F147" s="88">
        <v>12</v>
      </c>
      <c r="G147" s="83">
        <v>159117.29999999999</v>
      </c>
      <c r="H147" s="174">
        <v>16</v>
      </c>
      <c r="I147" s="89">
        <v>0.98874199079505465</v>
      </c>
    </row>
    <row r="148" spans="1:11" ht="17.100000000000001" x14ac:dyDescent="0.2">
      <c r="A148" s="144" t="s">
        <v>0</v>
      </c>
      <c r="B148" s="170" t="s">
        <v>36</v>
      </c>
      <c r="C148" s="146">
        <v>157770</v>
      </c>
      <c r="D148" s="171">
        <v>4</v>
      </c>
      <c r="E148" s="146">
        <v>159566.39999999999</v>
      </c>
      <c r="F148" s="171">
        <v>12</v>
      </c>
      <c r="G148" s="148">
        <v>159117.29999999999</v>
      </c>
      <c r="H148" s="175">
        <v>16</v>
      </c>
      <c r="I148" s="151">
        <v>0.98874199079505465</v>
      </c>
      <c r="J148" s="152"/>
      <c r="K148" s="152"/>
    </row>
    <row r="149" spans="1:11" ht="17.100000000000001" x14ac:dyDescent="0.2">
      <c r="A149" s="37" t="s">
        <v>32</v>
      </c>
      <c r="B149" s="23" t="s">
        <v>37</v>
      </c>
      <c r="C149" s="86">
        <v>76381.845749999993</v>
      </c>
      <c r="D149" s="87">
        <v>4</v>
      </c>
      <c r="E149" s="86">
        <v>87364.197818181827</v>
      </c>
      <c r="F149" s="87">
        <v>55</v>
      </c>
      <c r="G149" s="83">
        <v>86619.631576271204</v>
      </c>
      <c r="H149" s="174">
        <v>59</v>
      </c>
      <c r="I149" s="85">
        <v>0.87429230345549813</v>
      </c>
    </row>
    <row r="150" spans="1:11" ht="17.100000000000001" x14ac:dyDescent="0.2">
      <c r="A150" s="144" t="s">
        <v>0</v>
      </c>
      <c r="B150" s="167" t="s">
        <v>37</v>
      </c>
      <c r="C150" s="157">
        <v>76381.845749999993</v>
      </c>
      <c r="D150" s="168">
        <v>4</v>
      </c>
      <c r="E150" s="157">
        <v>87364.197818181827</v>
      </c>
      <c r="F150" s="168">
        <v>55</v>
      </c>
      <c r="G150" s="148">
        <v>86619.631576271204</v>
      </c>
      <c r="H150" s="175">
        <v>59</v>
      </c>
      <c r="I150" s="150">
        <v>0.87429230345549813</v>
      </c>
      <c r="J150" s="152"/>
      <c r="K150" s="152"/>
    </row>
    <row r="151" spans="1:11" ht="17.100000000000001" x14ac:dyDescent="0.2">
      <c r="A151" s="37" t="s">
        <v>32</v>
      </c>
      <c r="B151" s="23" t="s">
        <v>38</v>
      </c>
      <c r="C151" s="86">
        <v>55190.608269230783</v>
      </c>
      <c r="D151" s="87">
        <v>78</v>
      </c>
      <c r="E151" s="86">
        <v>62997.292161290323</v>
      </c>
      <c r="F151" s="87">
        <v>31</v>
      </c>
      <c r="G151" s="83">
        <v>57410.857816513773</v>
      </c>
      <c r="H151" s="174">
        <v>109</v>
      </c>
      <c r="I151" s="85">
        <v>0.87607905634940164</v>
      </c>
    </row>
    <row r="152" spans="1:11" ht="17.100000000000001" x14ac:dyDescent="0.2">
      <c r="A152" s="144" t="s">
        <v>0</v>
      </c>
      <c r="B152" s="167" t="s">
        <v>38</v>
      </c>
      <c r="C152" s="157">
        <v>55190.608269230783</v>
      </c>
      <c r="D152" s="168">
        <v>78</v>
      </c>
      <c r="E152" s="157">
        <v>62997.292161290323</v>
      </c>
      <c r="F152" s="168">
        <v>31</v>
      </c>
      <c r="G152" s="148">
        <v>57410.857816513773</v>
      </c>
      <c r="H152" s="175">
        <v>109</v>
      </c>
      <c r="I152" s="150">
        <v>0.87607905634940164</v>
      </c>
      <c r="J152" s="152"/>
      <c r="K152" s="152"/>
    </row>
    <row r="153" spans="1:11" ht="17.100000000000001" x14ac:dyDescent="0.2">
      <c r="A153" s="37" t="s">
        <v>47</v>
      </c>
      <c r="B153" s="23" t="s">
        <v>50</v>
      </c>
      <c r="C153" s="86">
        <v>97485.648230769235</v>
      </c>
      <c r="D153" s="87">
        <v>13</v>
      </c>
      <c r="E153" s="86">
        <v>100911.97114285713</v>
      </c>
      <c r="F153" s="87">
        <v>21</v>
      </c>
      <c r="G153" s="83">
        <v>99601.906499999997</v>
      </c>
      <c r="H153" s="174">
        <v>34</v>
      </c>
      <c r="I153" s="89">
        <v>0.96604641775119637</v>
      </c>
    </row>
    <row r="154" spans="1:11" ht="17.100000000000001" x14ac:dyDescent="0.2">
      <c r="A154" s="144" t="s">
        <v>0</v>
      </c>
      <c r="B154" s="167" t="s">
        <v>50</v>
      </c>
      <c r="C154" s="157">
        <v>97485.648230769235</v>
      </c>
      <c r="D154" s="168">
        <v>13</v>
      </c>
      <c r="E154" s="157">
        <v>100911.97114285713</v>
      </c>
      <c r="F154" s="168">
        <v>21</v>
      </c>
      <c r="G154" s="148">
        <v>99601.906499999997</v>
      </c>
      <c r="H154" s="175">
        <v>34</v>
      </c>
      <c r="I154" s="151">
        <v>0.96604641775119637</v>
      </c>
      <c r="J154" s="152"/>
      <c r="K154" s="152"/>
    </row>
    <row r="155" spans="1:11" ht="17.100000000000001" x14ac:dyDescent="0.2">
      <c r="A155" s="37" t="s">
        <v>86</v>
      </c>
      <c r="B155" s="23" t="s">
        <v>87</v>
      </c>
      <c r="C155" s="86">
        <v>172144.63800000001</v>
      </c>
      <c r="D155" s="87">
        <v>1</v>
      </c>
      <c r="E155" s="86">
        <v>161844.01199999999</v>
      </c>
      <c r="F155" s="87">
        <v>1</v>
      </c>
      <c r="G155" s="83">
        <v>166994.32500000001</v>
      </c>
      <c r="H155" s="174">
        <v>2</v>
      </c>
      <c r="I155" s="90">
        <v>1.0636453945543565</v>
      </c>
    </row>
    <row r="156" spans="1:11" ht="17.100000000000001" x14ac:dyDescent="0.2">
      <c r="A156" s="144" t="s">
        <v>0</v>
      </c>
      <c r="B156" s="167" t="s">
        <v>87</v>
      </c>
      <c r="C156" s="157">
        <v>172144.63800000001</v>
      </c>
      <c r="D156" s="168">
        <v>1</v>
      </c>
      <c r="E156" s="157">
        <v>161844.01199999999</v>
      </c>
      <c r="F156" s="168">
        <v>1</v>
      </c>
      <c r="G156" s="148">
        <v>166994.32500000001</v>
      </c>
      <c r="H156" s="175">
        <v>2</v>
      </c>
      <c r="I156" s="155">
        <v>1.0636453945543565</v>
      </c>
      <c r="J156" s="152"/>
      <c r="K156" s="152"/>
    </row>
    <row r="157" spans="1:11" ht="17.100000000000001" x14ac:dyDescent="0.2">
      <c r="A157" s="37" t="s">
        <v>86</v>
      </c>
      <c r="B157" s="23" t="s">
        <v>88</v>
      </c>
      <c r="C157" s="86">
        <v>156995.93700000001</v>
      </c>
      <c r="D157" s="87">
        <v>8</v>
      </c>
      <c r="E157" s="86">
        <v>156995.93700000001</v>
      </c>
      <c r="F157" s="87">
        <v>9</v>
      </c>
      <c r="G157" s="83">
        <v>156995.93700000001</v>
      </c>
      <c r="H157" s="174">
        <v>17</v>
      </c>
      <c r="I157" s="89">
        <v>1</v>
      </c>
    </row>
    <row r="158" spans="1:11" ht="17.100000000000001" x14ac:dyDescent="0.2">
      <c r="A158" s="144" t="s">
        <v>0</v>
      </c>
      <c r="B158" s="167" t="s">
        <v>88</v>
      </c>
      <c r="C158" s="157">
        <v>156995.93700000001</v>
      </c>
      <c r="D158" s="168">
        <v>8</v>
      </c>
      <c r="E158" s="157">
        <v>156995.93700000001</v>
      </c>
      <c r="F158" s="168">
        <v>9</v>
      </c>
      <c r="G158" s="148">
        <v>156995.93700000001</v>
      </c>
      <c r="H158" s="175">
        <v>17</v>
      </c>
      <c r="I158" s="151">
        <v>1</v>
      </c>
      <c r="J158" s="152"/>
      <c r="K158" s="152"/>
    </row>
    <row r="159" spans="1:11" ht="17.100000000000001" x14ac:dyDescent="0.2">
      <c r="A159" s="37" t="s">
        <v>86</v>
      </c>
      <c r="B159" s="23" t="s">
        <v>89</v>
      </c>
      <c r="C159" s="86">
        <v>92263.482600000018</v>
      </c>
      <c r="D159" s="87">
        <v>15</v>
      </c>
      <c r="E159" s="86">
        <v>96044.032800000001</v>
      </c>
      <c r="F159" s="87">
        <v>10</v>
      </c>
      <c r="G159" s="83">
        <v>93775.702680000017</v>
      </c>
      <c r="H159" s="174">
        <v>25</v>
      </c>
      <c r="I159" s="89">
        <v>0.96063732342567787</v>
      </c>
    </row>
    <row r="160" spans="1:11" ht="17.100000000000001" x14ac:dyDescent="0.2">
      <c r="A160" s="144" t="s">
        <v>0</v>
      </c>
      <c r="B160" s="167" t="s">
        <v>89</v>
      </c>
      <c r="C160" s="157">
        <v>92263.482600000018</v>
      </c>
      <c r="D160" s="168">
        <v>15</v>
      </c>
      <c r="E160" s="157">
        <v>96044.032800000001</v>
      </c>
      <c r="F160" s="168">
        <v>10</v>
      </c>
      <c r="G160" s="148">
        <v>93775.702680000017</v>
      </c>
      <c r="H160" s="175">
        <v>25</v>
      </c>
      <c r="I160" s="151">
        <v>0.96063732342567787</v>
      </c>
      <c r="J160" s="152"/>
      <c r="K160" s="152"/>
    </row>
    <row r="161" spans="1:11" ht="17.100000000000001" x14ac:dyDescent="0.2">
      <c r="A161" s="37" t="s">
        <v>86</v>
      </c>
      <c r="B161" s="15" t="s">
        <v>90</v>
      </c>
      <c r="C161" s="86">
        <v>101158.94337804876</v>
      </c>
      <c r="D161" s="87">
        <v>82</v>
      </c>
      <c r="E161" s="86">
        <v>110164.31384810124</v>
      </c>
      <c r="F161" s="87">
        <v>79</v>
      </c>
      <c r="G161" s="83">
        <v>105577.72764596272</v>
      </c>
      <c r="H161" s="174">
        <v>161</v>
      </c>
      <c r="I161" s="85">
        <v>0.91825510316825976</v>
      </c>
    </row>
    <row r="162" spans="1:11" ht="17.100000000000001" x14ac:dyDescent="0.2">
      <c r="A162" s="144" t="s">
        <v>0</v>
      </c>
      <c r="B162" s="167" t="s">
        <v>90</v>
      </c>
      <c r="C162" s="157">
        <v>101158.94337804876</v>
      </c>
      <c r="D162" s="168">
        <v>82</v>
      </c>
      <c r="E162" s="157">
        <v>110164.31384810124</v>
      </c>
      <c r="F162" s="168">
        <v>79</v>
      </c>
      <c r="G162" s="148">
        <v>105577.72764596272</v>
      </c>
      <c r="H162" s="175">
        <v>161</v>
      </c>
      <c r="I162" s="150">
        <v>0.91825510316825976</v>
      </c>
      <c r="J162" s="152"/>
      <c r="K162" s="152"/>
    </row>
    <row r="163" spans="1:11" ht="17.100000000000001" x14ac:dyDescent="0.2">
      <c r="A163" s="37" t="s">
        <v>86</v>
      </c>
      <c r="B163" s="23" t="s">
        <v>91</v>
      </c>
      <c r="C163" s="86">
        <v>146657.51819999999</v>
      </c>
      <c r="D163" s="87">
        <v>10</v>
      </c>
      <c r="E163" s="86">
        <v>134907.85500000001</v>
      </c>
      <c r="F163" s="87">
        <v>12</v>
      </c>
      <c r="G163" s="83">
        <v>140248.611</v>
      </c>
      <c r="H163" s="174">
        <v>22</v>
      </c>
      <c r="I163" s="90">
        <v>1.0870939887080702</v>
      </c>
    </row>
    <row r="164" spans="1:11" ht="17.100000000000001" x14ac:dyDescent="0.2">
      <c r="A164" s="144" t="s">
        <v>0</v>
      </c>
      <c r="B164" s="167" t="s">
        <v>91</v>
      </c>
      <c r="C164" s="157">
        <v>146657.51819999999</v>
      </c>
      <c r="D164" s="168">
        <v>10</v>
      </c>
      <c r="E164" s="157">
        <v>134907.85500000001</v>
      </c>
      <c r="F164" s="168">
        <v>12</v>
      </c>
      <c r="G164" s="148">
        <v>140248.611</v>
      </c>
      <c r="H164" s="175">
        <v>22</v>
      </c>
      <c r="I164" s="155">
        <v>1.0870939887080702</v>
      </c>
      <c r="J164" s="152"/>
      <c r="K164" s="152"/>
    </row>
    <row r="165" spans="1:11" ht="17.100000000000001" x14ac:dyDescent="0.2">
      <c r="A165" s="144" t="s">
        <v>0</v>
      </c>
      <c r="B165" s="170" t="s">
        <v>25</v>
      </c>
      <c r="C165" s="146">
        <v>102772.75743750007</v>
      </c>
      <c r="D165" s="171">
        <v>144</v>
      </c>
      <c r="E165" s="146">
        <v>109981.83616363638</v>
      </c>
      <c r="F165" s="171">
        <v>55</v>
      </c>
      <c r="G165" s="148">
        <v>104765.2163819096</v>
      </c>
      <c r="H165" s="175">
        <v>199</v>
      </c>
      <c r="I165" s="150">
        <v>0.93445209702254572</v>
      </c>
      <c r="J165" s="152"/>
      <c r="K165" s="152"/>
    </row>
    <row r="166" spans="1:11" ht="17.100000000000001" x14ac:dyDescent="0.2">
      <c r="A166" s="37" t="s">
        <v>93</v>
      </c>
      <c r="B166" s="23" t="s">
        <v>25</v>
      </c>
      <c r="C166" s="86">
        <v>111148.8075</v>
      </c>
      <c r="D166" s="87">
        <v>86</v>
      </c>
      <c r="E166" s="86">
        <v>115704.92434090909</v>
      </c>
      <c r="F166" s="87">
        <v>44</v>
      </c>
      <c r="G166" s="83">
        <v>112690.87781538462</v>
      </c>
      <c r="H166" s="174">
        <v>130</v>
      </c>
      <c r="I166" s="89">
        <v>0.9606229651256234</v>
      </c>
    </row>
    <row r="167" spans="1:11" ht="17.100000000000001" x14ac:dyDescent="0.2">
      <c r="A167" s="37" t="s">
        <v>96</v>
      </c>
      <c r="B167" s="23" t="s">
        <v>25</v>
      </c>
      <c r="C167" s="86">
        <v>87202.296749999994</v>
      </c>
      <c r="D167" s="87">
        <v>48</v>
      </c>
      <c r="E167" s="81">
        <v>89061.630300000004</v>
      </c>
      <c r="F167" s="88">
        <v>10</v>
      </c>
      <c r="G167" s="83">
        <v>87522.871500000008</v>
      </c>
      <c r="H167" s="174">
        <v>58</v>
      </c>
      <c r="I167" s="89">
        <v>0.97912306855671816</v>
      </c>
    </row>
    <row r="168" spans="1:11" ht="17.100000000000001" x14ac:dyDescent="0.2">
      <c r="A168" s="37" t="s">
        <v>24</v>
      </c>
      <c r="B168" s="23" t="s">
        <v>25</v>
      </c>
      <c r="C168" s="86">
        <v>123971.08500000001</v>
      </c>
      <c r="D168" s="87">
        <v>1</v>
      </c>
      <c r="E168" s="86">
        <v>67368.014999999999</v>
      </c>
      <c r="F168" s="87">
        <v>1</v>
      </c>
      <c r="G168" s="83">
        <v>95669.55</v>
      </c>
      <c r="H168" s="174">
        <v>2</v>
      </c>
      <c r="I168" s="90">
        <v>1.8402068845282142</v>
      </c>
    </row>
    <row r="169" spans="1:11" ht="17.100000000000001" x14ac:dyDescent="0.2">
      <c r="A169" s="37" t="s">
        <v>76</v>
      </c>
      <c r="B169" s="23" t="s">
        <v>25</v>
      </c>
      <c r="C169" s="86">
        <v>103422.033</v>
      </c>
      <c r="D169" s="87">
        <v>9</v>
      </c>
      <c r="E169" s="91"/>
      <c r="F169" s="92">
        <v>0</v>
      </c>
      <c r="G169" s="83">
        <v>103422.033</v>
      </c>
      <c r="H169" s="174">
        <v>9</v>
      </c>
      <c r="I169" s="89"/>
    </row>
    <row r="170" spans="1:11" ht="17.100000000000001" x14ac:dyDescent="0.2">
      <c r="A170" s="37" t="s">
        <v>96</v>
      </c>
      <c r="B170" s="23" t="s">
        <v>30</v>
      </c>
      <c r="C170" s="86">
        <v>68404.961976923092</v>
      </c>
      <c r="D170" s="87">
        <v>130</v>
      </c>
      <c r="E170" s="86">
        <v>76141.640727272767</v>
      </c>
      <c r="F170" s="87">
        <v>33</v>
      </c>
      <c r="G170" s="83">
        <v>69971.283441717809</v>
      </c>
      <c r="H170" s="174">
        <v>163</v>
      </c>
      <c r="I170" s="85">
        <v>0.89839096351940684</v>
      </c>
    </row>
    <row r="171" spans="1:11" ht="17.100000000000001" x14ac:dyDescent="0.2">
      <c r="A171" s="144" t="s">
        <v>0</v>
      </c>
      <c r="B171" s="167" t="s">
        <v>30</v>
      </c>
      <c r="C171" s="157">
        <v>74546.972856230117</v>
      </c>
      <c r="D171" s="168">
        <v>313</v>
      </c>
      <c r="E171" s="157">
        <v>78898.663659574493</v>
      </c>
      <c r="F171" s="168">
        <v>141</v>
      </c>
      <c r="G171" s="148">
        <v>75898.489162995655</v>
      </c>
      <c r="H171" s="175">
        <v>454</v>
      </c>
      <c r="I171" s="150">
        <v>0.94484455627638131</v>
      </c>
      <c r="J171" s="152"/>
      <c r="K171" s="152"/>
    </row>
    <row r="172" spans="1:11" ht="17.100000000000001" x14ac:dyDescent="0.2">
      <c r="A172" s="37" t="s">
        <v>28</v>
      </c>
      <c r="B172" s="16" t="s">
        <v>30</v>
      </c>
      <c r="C172" s="96">
        <v>87870.832874999978</v>
      </c>
      <c r="D172" s="97">
        <v>40</v>
      </c>
      <c r="E172" s="96">
        <v>88418.528307692308</v>
      </c>
      <c r="F172" s="97">
        <v>13</v>
      </c>
      <c r="G172" s="83">
        <v>88005.17326415093</v>
      </c>
      <c r="H172" s="174">
        <v>53</v>
      </c>
      <c r="I172" s="89">
        <v>0.99380564862167375</v>
      </c>
    </row>
    <row r="173" spans="1:11" ht="17.100000000000001" x14ac:dyDescent="0.2">
      <c r="A173" s="37" t="s">
        <v>47</v>
      </c>
      <c r="B173" s="23" t="s">
        <v>30</v>
      </c>
      <c r="C173" s="86">
        <v>85206.209142857144</v>
      </c>
      <c r="D173" s="87">
        <v>56</v>
      </c>
      <c r="E173" s="86">
        <v>82462.942208955239</v>
      </c>
      <c r="F173" s="87">
        <v>67</v>
      </c>
      <c r="G173" s="83">
        <v>83711.9092682927</v>
      </c>
      <c r="H173" s="174">
        <v>123</v>
      </c>
      <c r="I173" s="89">
        <v>1.0332666633086007</v>
      </c>
    </row>
    <row r="174" spans="1:11" ht="17.100000000000001" x14ac:dyDescent="0.2">
      <c r="A174" s="37" t="s">
        <v>40</v>
      </c>
      <c r="B174" s="23" t="s">
        <v>30</v>
      </c>
      <c r="C174" s="86">
        <v>70572.64846987951</v>
      </c>
      <c r="D174" s="87">
        <v>83</v>
      </c>
      <c r="E174" s="86">
        <v>68290.050666666633</v>
      </c>
      <c r="F174" s="87">
        <v>27</v>
      </c>
      <c r="G174" s="83">
        <v>70012.374463636341</v>
      </c>
      <c r="H174" s="174">
        <v>110</v>
      </c>
      <c r="I174" s="89">
        <v>1.0334250418754931</v>
      </c>
    </row>
    <row r="175" spans="1:11" ht="17.100000000000001" x14ac:dyDescent="0.2">
      <c r="A175" s="37" t="s">
        <v>61</v>
      </c>
      <c r="B175" s="23" t="s">
        <v>30</v>
      </c>
      <c r="C175" s="86">
        <v>103255.254</v>
      </c>
      <c r="D175" s="87">
        <v>1</v>
      </c>
      <c r="E175" s="91"/>
      <c r="F175" s="92">
        <v>0</v>
      </c>
      <c r="G175" s="83">
        <v>103255.254</v>
      </c>
      <c r="H175" s="174">
        <v>1</v>
      </c>
      <c r="I175" s="89"/>
    </row>
    <row r="176" spans="1:11" ht="15.95" x14ac:dyDescent="0.2">
      <c r="A176" s="37" t="s">
        <v>71</v>
      </c>
      <c r="B176" s="52" t="s">
        <v>30</v>
      </c>
      <c r="C176" s="93"/>
      <c r="D176" s="92">
        <v>0</v>
      </c>
      <c r="E176" s="86">
        <v>93748.067999999999</v>
      </c>
      <c r="F176" s="87">
        <v>1</v>
      </c>
      <c r="G176" s="83">
        <v>93748.067999999999</v>
      </c>
      <c r="H176" s="174">
        <v>1</v>
      </c>
      <c r="I176" s="89"/>
    </row>
    <row r="177" spans="1:11" ht="17.100000000000001" x14ac:dyDescent="0.2">
      <c r="A177" s="37" t="s">
        <v>76</v>
      </c>
      <c r="B177" s="41" t="s">
        <v>30</v>
      </c>
      <c r="C177" s="81">
        <v>64463.781000000003</v>
      </c>
      <c r="D177" s="88">
        <v>3</v>
      </c>
      <c r="E177" s="91"/>
      <c r="F177" s="92">
        <v>0</v>
      </c>
      <c r="G177" s="83">
        <v>64463.780999999995</v>
      </c>
      <c r="H177" s="174">
        <v>3</v>
      </c>
      <c r="I177" s="89"/>
    </row>
    <row r="178" spans="1:11" ht="17.100000000000001" x14ac:dyDescent="0.2">
      <c r="A178" s="37" t="s">
        <v>72</v>
      </c>
      <c r="B178" s="23" t="s">
        <v>6</v>
      </c>
      <c r="C178" s="86">
        <v>70133.727599999998</v>
      </c>
      <c r="D178" s="87">
        <v>5</v>
      </c>
      <c r="E178" s="86">
        <v>155500.01550000001</v>
      </c>
      <c r="F178" s="87">
        <v>2</v>
      </c>
      <c r="G178" s="83">
        <v>94524.095571428566</v>
      </c>
      <c r="H178" s="174">
        <v>7</v>
      </c>
      <c r="I178" s="85">
        <v>0.45102071131304805</v>
      </c>
    </row>
    <row r="179" spans="1:11" ht="17.100000000000001" x14ac:dyDescent="0.2">
      <c r="A179" s="37" t="s">
        <v>39</v>
      </c>
      <c r="B179" s="16" t="s">
        <v>6</v>
      </c>
      <c r="C179" s="96">
        <v>70908.088499999998</v>
      </c>
      <c r="D179" s="97">
        <v>2</v>
      </c>
      <c r="E179" s="86">
        <v>99303.348599999998</v>
      </c>
      <c r="F179" s="87">
        <v>5</v>
      </c>
      <c r="G179" s="83">
        <v>91190.417142857143</v>
      </c>
      <c r="H179" s="174">
        <v>7</v>
      </c>
      <c r="I179" s="85">
        <v>0.71405536167387607</v>
      </c>
    </row>
    <row r="180" spans="1:11" ht="17.100000000000001" x14ac:dyDescent="0.2">
      <c r="A180" s="37" t="s">
        <v>23</v>
      </c>
      <c r="B180" s="16" t="s">
        <v>6</v>
      </c>
      <c r="C180" s="96">
        <v>63931.465285714279</v>
      </c>
      <c r="D180" s="97">
        <v>7</v>
      </c>
      <c r="E180" s="96">
        <v>85076.408249999993</v>
      </c>
      <c r="F180" s="97">
        <v>4</v>
      </c>
      <c r="G180" s="83">
        <v>71620.535454545447</v>
      </c>
      <c r="H180" s="174">
        <v>11</v>
      </c>
      <c r="I180" s="85">
        <v>0.75145938340332186</v>
      </c>
    </row>
    <row r="181" spans="1:11" ht="17.100000000000001" x14ac:dyDescent="0.2">
      <c r="A181" s="37" t="s">
        <v>97</v>
      </c>
      <c r="B181" s="23" t="s">
        <v>6</v>
      </c>
      <c r="C181" s="86">
        <v>84124.214999999997</v>
      </c>
      <c r="D181" s="87">
        <v>1</v>
      </c>
      <c r="E181" s="86">
        <v>109618.173</v>
      </c>
      <c r="F181" s="87">
        <v>3</v>
      </c>
      <c r="G181" s="83">
        <v>103244.68349999998</v>
      </c>
      <c r="H181" s="174">
        <v>4</v>
      </c>
      <c r="I181" s="85">
        <v>0.76742945715761934</v>
      </c>
    </row>
    <row r="182" spans="1:11" ht="17.100000000000001" x14ac:dyDescent="0.2">
      <c r="A182" s="37" t="s">
        <v>2</v>
      </c>
      <c r="B182" s="23" t="s">
        <v>6</v>
      </c>
      <c r="C182" s="86">
        <v>71104.580718750018</v>
      </c>
      <c r="D182" s="87">
        <v>32</v>
      </c>
      <c r="E182" s="86">
        <v>81851.224725000022</v>
      </c>
      <c r="F182" s="87">
        <v>40</v>
      </c>
      <c r="G182" s="83">
        <v>77074.938500000018</v>
      </c>
      <c r="H182" s="174">
        <v>72</v>
      </c>
      <c r="I182" s="85">
        <v>0.86870515325389341</v>
      </c>
    </row>
    <row r="183" spans="1:11" ht="17.100000000000001" x14ac:dyDescent="0.2">
      <c r="A183" s="37" t="s">
        <v>45</v>
      </c>
      <c r="B183" s="23" t="s">
        <v>6</v>
      </c>
      <c r="C183" s="86">
        <v>85493.769000000015</v>
      </c>
      <c r="D183" s="87">
        <v>6</v>
      </c>
      <c r="E183" s="86">
        <v>97012.215000000011</v>
      </c>
      <c r="F183" s="87">
        <v>29</v>
      </c>
      <c r="G183" s="83">
        <v>95037.624257142874</v>
      </c>
      <c r="H183" s="174">
        <v>35</v>
      </c>
      <c r="I183" s="85">
        <v>0.88126808567354131</v>
      </c>
    </row>
    <row r="184" spans="1:11" ht="17.100000000000001" x14ac:dyDescent="0.2">
      <c r="A184" s="37" t="s">
        <v>28</v>
      </c>
      <c r="B184" s="23" t="s">
        <v>6</v>
      </c>
      <c r="C184" s="86">
        <v>96220.303500000009</v>
      </c>
      <c r="D184" s="87">
        <v>6</v>
      </c>
      <c r="E184" s="86">
        <v>105137.01179999999</v>
      </c>
      <c r="F184" s="87">
        <v>15</v>
      </c>
      <c r="G184" s="83">
        <v>102589.38085714284</v>
      </c>
      <c r="H184" s="174">
        <v>21</v>
      </c>
      <c r="I184" s="85">
        <v>0.91518963543531129</v>
      </c>
    </row>
    <row r="185" spans="1:11" ht="17.100000000000001" x14ac:dyDescent="0.2">
      <c r="A185" s="37" t="s">
        <v>57</v>
      </c>
      <c r="B185" s="23" t="s">
        <v>6</v>
      </c>
      <c r="C185" s="86">
        <v>76179.612272727274</v>
      </c>
      <c r="D185" s="87">
        <v>11</v>
      </c>
      <c r="E185" s="86">
        <v>83007.841235294109</v>
      </c>
      <c r="F185" s="87">
        <v>34</v>
      </c>
      <c r="G185" s="83">
        <v>81338.718599999993</v>
      </c>
      <c r="H185" s="174">
        <v>45</v>
      </c>
      <c r="I185" s="85">
        <v>0.91773995250386609</v>
      </c>
    </row>
    <row r="186" spans="1:11" ht="17.100000000000001" x14ac:dyDescent="0.2">
      <c r="A186" s="37" t="s">
        <v>53</v>
      </c>
      <c r="B186" s="23" t="s">
        <v>6</v>
      </c>
      <c r="C186" s="86">
        <v>93451.398000000001</v>
      </c>
      <c r="D186" s="87">
        <v>3</v>
      </c>
      <c r="E186" s="86">
        <v>101107.224</v>
      </c>
      <c r="F186" s="87">
        <v>2</v>
      </c>
      <c r="G186" s="83">
        <v>96513.728399999993</v>
      </c>
      <c r="H186" s="174">
        <v>5</v>
      </c>
      <c r="I186" s="85">
        <v>0.92428012858903141</v>
      </c>
    </row>
    <row r="187" spans="1:11" ht="17.100000000000001" x14ac:dyDescent="0.2">
      <c r="A187" s="37" t="s">
        <v>41</v>
      </c>
      <c r="B187" s="15" t="s">
        <v>6</v>
      </c>
      <c r="C187" s="86">
        <v>76340.187864406776</v>
      </c>
      <c r="D187" s="87">
        <v>177</v>
      </c>
      <c r="E187" s="86">
        <v>82131.868052830177</v>
      </c>
      <c r="F187" s="87">
        <v>265</v>
      </c>
      <c r="G187" s="83">
        <v>79812.575307692299</v>
      </c>
      <c r="H187" s="174">
        <v>442</v>
      </c>
      <c r="I187" s="85">
        <v>0.92948315525104108</v>
      </c>
    </row>
    <row r="188" spans="1:11" ht="17.100000000000001" x14ac:dyDescent="0.2">
      <c r="A188" s="37" t="s">
        <v>61</v>
      </c>
      <c r="B188" s="23" t="s">
        <v>6</v>
      </c>
      <c r="C188" s="86">
        <v>102225.78300000001</v>
      </c>
      <c r="D188" s="87">
        <v>3</v>
      </c>
      <c r="E188" s="86">
        <v>107670.47681250001</v>
      </c>
      <c r="F188" s="87">
        <v>16</v>
      </c>
      <c r="G188" s="83">
        <v>106810.78831578948</v>
      </c>
      <c r="H188" s="174">
        <v>19</v>
      </c>
      <c r="I188" s="85">
        <v>0.94943187795126494</v>
      </c>
    </row>
    <row r="189" spans="1:11" ht="17.100000000000001" x14ac:dyDescent="0.2">
      <c r="A189" s="144" t="s">
        <v>0</v>
      </c>
      <c r="B189" s="167" t="s">
        <v>6</v>
      </c>
      <c r="C189" s="157">
        <v>84820.521014925427</v>
      </c>
      <c r="D189" s="168">
        <v>603</v>
      </c>
      <c r="E189" s="157">
        <v>88877.612249999744</v>
      </c>
      <c r="F189" s="168">
        <v>1692</v>
      </c>
      <c r="G189" s="148">
        <v>87811.631415686104</v>
      </c>
      <c r="H189" s="175">
        <v>2295</v>
      </c>
      <c r="I189" s="150">
        <v>0.95435193259172724</v>
      </c>
      <c r="J189" s="152"/>
      <c r="K189" s="152"/>
    </row>
    <row r="190" spans="1:11" ht="17.100000000000001" x14ac:dyDescent="0.2">
      <c r="A190" s="37" t="s">
        <v>52</v>
      </c>
      <c r="B190" s="16" t="s">
        <v>6</v>
      </c>
      <c r="C190" s="96">
        <v>71737.154999999999</v>
      </c>
      <c r="D190" s="97">
        <v>1</v>
      </c>
      <c r="E190" s="96">
        <v>74945.106</v>
      </c>
      <c r="F190" s="97">
        <v>1</v>
      </c>
      <c r="G190" s="83">
        <v>73341.130499999999</v>
      </c>
      <c r="H190" s="174">
        <v>2</v>
      </c>
      <c r="I190" s="89">
        <v>0.9571959908896519</v>
      </c>
    </row>
    <row r="191" spans="1:11" ht="17.100000000000001" x14ac:dyDescent="0.2">
      <c r="A191" s="37" t="s">
        <v>64</v>
      </c>
      <c r="B191" s="23" t="s">
        <v>6</v>
      </c>
      <c r="C191" s="86">
        <v>98671.702499999999</v>
      </c>
      <c r="D191" s="87">
        <v>2</v>
      </c>
      <c r="E191" s="86">
        <v>101755.67850000001</v>
      </c>
      <c r="F191" s="87">
        <v>2</v>
      </c>
      <c r="G191" s="83">
        <v>100213.6905</v>
      </c>
      <c r="H191" s="174">
        <v>4</v>
      </c>
      <c r="I191" s="89">
        <v>0.96969234498298773</v>
      </c>
    </row>
    <row r="192" spans="1:11" ht="17.100000000000001" x14ac:dyDescent="0.2">
      <c r="A192" s="37" t="s">
        <v>56</v>
      </c>
      <c r="B192" s="23" t="s">
        <v>6</v>
      </c>
      <c r="C192" s="86">
        <v>77031.301695652161</v>
      </c>
      <c r="D192" s="87">
        <v>23</v>
      </c>
      <c r="E192" s="86">
        <v>79131.451090909104</v>
      </c>
      <c r="F192" s="87">
        <v>55</v>
      </c>
      <c r="G192" s="83">
        <v>78512.176269230768</v>
      </c>
      <c r="H192" s="174">
        <v>78</v>
      </c>
      <c r="I192" s="89">
        <v>0.97345999136494776</v>
      </c>
    </row>
    <row r="193" spans="1:9" ht="17.100000000000001" x14ac:dyDescent="0.2">
      <c r="A193" s="37" t="s">
        <v>60</v>
      </c>
      <c r="B193" s="23" t="s">
        <v>6</v>
      </c>
      <c r="C193" s="86">
        <v>102093.17014285714</v>
      </c>
      <c r="D193" s="87">
        <v>14</v>
      </c>
      <c r="E193" s="86">
        <v>104210.40052173912</v>
      </c>
      <c r="F193" s="87">
        <v>23</v>
      </c>
      <c r="G193" s="83">
        <v>103409.28632432432</v>
      </c>
      <c r="H193" s="174">
        <v>37</v>
      </c>
      <c r="I193" s="89">
        <v>0.97968311830410526</v>
      </c>
    </row>
    <row r="194" spans="1:9" ht="17.100000000000001" x14ac:dyDescent="0.2">
      <c r="A194" s="37" t="s">
        <v>71</v>
      </c>
      <c r="B194" s="23" t="s">
        <v>6</v>
      </c>
      <c r="C194" s="86">
        <v>88732.617428571437</v>
      </c>
      <c r="D194" s="87">
        <v>14</v>
      </c>
      <c r="E194" s="86">
        <v>90028.829347826089</v>
      </c>
      <c r="F194" s="87">
        <v>23</v>
      </c>
      <c r="G194" s="83">
        <v>89538.370783783786</v>
      </c>
      <c r="H194" s="174">
        <v>37</v>
      </c>
      <c r="I194" s="89">
        <v>0.98560225731419049</v>
      </c>
    </row>
    <row r="195" spans="1:9" ht="17.100000000000001" x14ac:dyDescent="0.2">
      <c r="A195" s="37" t="s">
        <v>46</v>
      </c>
      <c r="B195" s="23" t="s">
        <v>6</v>
      </c>
      <c r="C195" s="86">
        <v>94975.028999999995</v>
      </c>
      <c r="D195" s="87">
        <v>1</v>
      </c>
      <c r="E195" s="86">
        <v>95605.604999999996</v>
      </c>
      <c r="F195" s="87">
        <v>2</v>
      </c>
      <c r="G195" s="83">
        <v>95395.413</v>
      </c>
      <c r="H195" s="174">
        <v>3</v>
      </c>
      <c r="I195" s="89">
        <v>0.99340440343429659</v>
      </c>
    </row>
    <row r="196" spans="1:9" ht="17.100000000000001" x14ac:dyDescent="0.2">
      <c r="A196" s="37" t="s">
        <v>55</v>
      </c>
      <c r="B196" s="23" t="s">
        <v>6</v>
      </c>
      <c r="C196" s="86">
        <v>89922.59483823528</v>
      </c>
      <c r="D196" s="87">
        <v>204</v>
      </c>
      <c r="E196" s="86">
        <v>90331.475641340687</v>
      </c>
      <c r="F196" s="87">
        <v>895</v>
      </c>
      <c r="G196" s="83">
        <v>90255.577839854333</v>
      </c>
      <c r="H196" s="174">
        <v>1099</v>
      </c>
      <c r="I196" s="89">
        <v>0.99547355116029701</v>
      </c>
    </row>
    <row r="197" spans="1:9" ht="17.100000000000001" x14ac:dyDescent="0.2">
      <c r="A197" s="37" t="s">
        <v>93</v>
      </c>
      <c r="B197" s="23" t="s">
        <v>6</v>
      </c>
      <c r="C197" s="86">
        <v>103473.798</v>
      </c>
      <c r="D197" s="87">
        <v>3</v>
      </c>
      <c r="E197" s="86">
        <v>103108.16418749999</v>
      </c>
      <c r="F197" s="87">
        <v>16</v>
      </c>
      <c r="G197" s="83">
        <v>103165.89584210525</v>
      </c>
      <c r="H197" s="174">
        <v>19</v>
      </c>
      <c r="I197" s="89">
        <v>1.0035461189264809</v>
      </c>
    </row>
    <row r="198" spans="1:9" ht="17.100000000000001" x14ac:dyDescent="0.2">
      <c r="A198" s="37" t="s">
        <v>80</v>
      </c>
      <c r="B198" s="15" t="s">
        <v>6</v>
      </c>
      <c r="C198" s="86">
        <v>103957.06292307693</v>
      </c>
      <c r="D198" s="87">
        <v>13</v>
      </c>
      <c r="E198" s="86">
        <v>101613.40933333334</v>
      </c>
      <c r="F198" s="87">
        <v>27</v>
      </c>
      <c r="G198" s="83">
        <v>102375.09675</v>
      </c>
      <c r="H198" s="174">
        <v>40</v>
      </c>
      <c r="I198" s="89">
        <v>1.0230644125132682</v>
      </c>
    </row>
    <row r="199" spans="1:9" ht="17.100000000000001" x14ac:dyDescent="0.2">
      <c r="A199" s="37" t="s">
        <v>24</v>
      </c>
      <c r="B199" s="23" t="s">
        <v>6</v>
      </c>
      <c r="C199" s="86">
        <v>91938.508153846153</v>
      </c>
      <c r="D199" s="87">
        <v>39</v>
      </c>
      <c r="E199" s="86">
        <v>87245.933244094515</v>
      </c>
      <c r="F199" s="87">
        <v>127</v>
      </c>
      <c r="G199" s="83">
        <v>88348.405662650621</v>
      </c>
      <c r="H199" s="174">
        <v>166</v>
      </c>
      <c r="I199" s="90">
        <v>1.0537856004889405</v>
      </c>
    </row>
    <row r="200" spans="1:9" ht="17.100000000000001" x14ac:dyDescent="0.2">
      <c r="A200" s="37" t="s">
        <v>47</v>
      </c>
      <c r="B200" s="23" t="s">
        <v>6</v>
      </c>
      <c r="C200" s="86">
        <v>103958.15962500001</v>
      </c>
      <c r="D200" s="87">
        <v>8</v>
      </c>
      <c r="E200" s="86">
        <v>96725.181521739112</v>
      </c>
      <c r="F200" s="87">
        <v>23</v>
      </c>
      <c r="G200" s="83">
        <v>98591.75651612904</v>
      </c>
      <c r="H200" s="174">
        <v>31</v>
      </c>
      <c r="I200" s="90">
        <v>1.0747786459479043</v>
      </c>
    </row>
    <row r="201" spans="1:9" ht="17.100000000000001" x14ac:dyDescent="0.2">
      <c r="A201" s="37" t="s">
        <v>54</v>
      </c>
      <c r="B201" s="16" t="s">
        <v>6</v>
      </c>
      <c r="C201" s="96">
        <v>93292.544699999999</v>
      </c>
      <c r="D201" s="97">
        <v>10</v>
      </c>
      <c r="E201" s="96">
        <v>85309.663263157898</v>
      </c>
      <c r="F201" s="97">
        <v>19</v>
      </c>
      <c r="G201" s="83">
        <v>88062.380999999994</v>
      </c>
      <c r="H201" s="174">
        <v>29</v>
      </c>
      <c r="I201" s="90">
        <v>1.0935753481081858</v>
      </c>
    </row>
    <row r="202" spans="1:9" ht="17.100000000000001" x14ac:dyDescent="0.2">
      <c r="A202" s="37" t="s">
        <v>40</v>
      </c>
      <c r="B202" s="23" t="s">
        <v>6</v>
      </c>
      <c r="C202" s="86">
        <v>108423.7065</v>
      </c>
      <c r="D202" s="87">
        <v>4</v>
      </c>
      <c r="E202" s="86">
        <v>96717.04338461539</v>
      </c>
      <c r="F202" s="87">
        <v>13</v>
      </c>
      <c r="G202" s="83">
        <v>99471.552352941188</v>
      </c>
      <c r="H202" s="174">
        <v>17</v>
      </c>
      <c r="I202" s="90">
        <v>1.12104033276566</v>
      </c>
    </row>
    <row r="203" spans="1:9" ht="17.100000000000001" x14ac:dyDescent="0.2">
      <c r="A203" s="37" t="s">
        <v>9</v>
      </c>
      <c r="B203" s="23" t="s">
        <v>6</v>
      </c>
      <c r="C203" s="86">
        <v>92540.160000000003</v>
      </c>
      <c r="D203" s="87">
        <v>1</v>
      </c>
      <c r="E203" s="86">
        <v>81795.138000000006</v>
      </c>
      <c r="F203" s="87">
        <v>3</v>
      </c>
      <c r="G203" s="83">
        <v>84481.393500000006</v>
      </c>
      <c r="H203" s="174">
        <v>4</v>
      </c>
      <c r="I203" s="90">
        <v>1.131365045193762</v>
      </c>
    </row>
    <row r="204" spans="1:9" ht="17.100000000000001" x14ac:dyDescent="0.2">
      <c r="A204" s="37" t="s">
        <v>19</v>
      </c>
      <c r="B204" s="23" t="s">
        <v>6</v>
      </c>
      <c r="C204" s="86">
        <v>88446.114000000001</v>
      </c>
      <c r="D204" s="87">
        <v>1</v>
      </c>
      <c r="E204" s="81">
        <v>74152.383749999994</v>
      </c>
      <c r="F204" s="88">
        <v>4</v>
      </c>
      <c r="G204" s="83">
        <v>77011.129799999995</v>
      </c>
      <c r="H204" s="174">
        <v>5</v>
      </c>
      <c r="I204" s="90">
        <v>1.1927615745731168</v>
      </c>
    </row>
    <row r="205" spans="1:9" ht="17.100000000000001" x14ac:dyDescent="0.2">
      <c r="A205" s="37" t="s">
        <v>63</v>
      </c>
      <c r="B205" s="23" t="s">
        <v>6</v>
      </c>
      <c r="C205" s="86">
        <v>87738.108000000007</v>
      </c>
      <c r="D205" s="87">
        <v>6</v>
      </c>
      <c r="E205" s="86">
        <v>70215.525000000009</v>
      </c>
      <c r="F205" s="87">
        <v>5</v>
      </c>
      <c r="G205" s="83">
        <v>79773.297545454552</v>
      </c>
      <c r="H205" s="174">
        <v>11</v>
      </c>
      <c r="I205" s="90">
        <v>1.2495542545612242</v>
      </c>
    </row>
    <row r="206" spans="1:9" ht="17.100000000000001" x14ac:dyDescent="0.2">
      <c r="A206" s="37" t="s">
        <v>98</v>
      </c>
      <c r="B206" s="23" t="s">
        <v>6</v>
      </c>
      <c r="C206" s="86">
        <v>115551.22500000001</v>
      </c>
      <c r="D206" s="87">
        <v>1</v>
      </c>
      <c r="E206" s="86">
        <v>90404.135999999999</v>
      </c>
      <c r="F206" s="87">
        <v>1</v>
      </c>
      <c r="G206" s="83">
        <v>102977.6805</v>
      </c>
      <c r="H206" s="174">
        <v>2</v>
      </c>
      <c r="I206" s="90">
        <v>1.2781630367000023</v>
      </c>
    </row>
    <row r="207" spans="1:9" ht="17.100000000000001" x14ac:dyDescent="0.2">
      <c r="A207" s="37" t="s">
        <v>65</v>
      </c>
      <c r="B207" s="23" t="s">
        <v>6</v>
      </c>
      <c r="C207" s="86">
        <v>93307.239000000001</v>
      </c>
      <c r="D207" s="87">
        <v>1</v>
      </c>
      <c r="E207" s="86">
        <v>72251.063999999998</v>
      </c>
      <c r="F207" s="87">
        <v>1</v>
      </c>
      <c r="G207" s="83">
        <v>82779.151500000007</v>
      </c>
      <c r="H207" s="174">
        <v>2</v>
      </c>
      <c r="I207" s="90">
        <v>1.2914306563014768</v>
      </c>
    </row>
    <row r="208" spans="1:9" ht="17.100000000000001" x14ac:dyDescent="0.2">
      <c r="A208" s="37" t="s">
        <v>13</v>
      </c>
      <c r="B208" s="23" t="s">
        <v>6</v>
      </c>
      <c r="C208" s="86">
        <v>76300.087499999994</v>
      </c>
      <c r="D208" s="87">
        <v>2</v>
      </c>
      <c r="E208" s="91"/>
      <c r="F208" s="92">
        <v>0</v>
      </c>
      <c r="G208" s="83">
        <v>76300.087499999994</v>
      </c>
      <c r="H208" s="174">
        <v>2</v>
      </c>
      <c r="I208" s="89"/>
    </row>
    <row r="209" spans="1:9" ht="17.100000000000001" x14ac:dyDescent="0.2">
      <c r="A209" s="37" t="s">
        <v>20</v>
      </c>
      <c r="B209" s="23" t="s">
        <v>6</v>
      </c>
      <c r="C209" s="86">
        <v>76811.647499999992</v>
      </c>
      <c r="D209" s="87">
        <v>2</v>
      </c>
      <c r="E209" s="91"/>
      <c r="F209" s="92">
        <v>0</v>
      </c>
      <c r="G209" s="83">
        <v>76811.647499999992</v>
      </c>
      <c r="H209" s="174">
        <v>2</v>
      </c>
      <c r="I209" s="89"/>
    </row>
    <row r="210" spans="1:9" ht="15.95" x14ac:dyDescent="0.2">
      <c r="A210" s="37" t="s">
        <v>73</v>
      </c>
      <c r="B210" s="60" t="s">
        <v>6</v>
      </c>
      <c r="C210" s="108"/>
      <c r="D210" s="101">
        <v>0</v>
      </c>
      <c r="E210" s="86">
        <v>103307.5845</v>
      </c>
      <c r="F210" s="87">
        <v>2</v>
      </c>
      <c r="G210" s="83">
        <v>103307.5845</v>
      </c>
      <c r="H210" s="174">
        <v>2</v>
      </c>
      <c r="I210" s="89"/>
    </row>
    <row r="211" spans="1:9" ht="15.95" x14ac:dyDescent="0.2">
      <c r="A211" s="37" t="s">
        <v>76</v>
      </c>
      <c r="B211" s="52" t="s">
        <v>6</v>
      </c>
      <c r="C211" s="93"/>
      <c r="D211" s="92">
        <v>0</v>
      </c>
      <c r="E211" s="86">
        <v>89228.07</v>
      </c>
      <c r="F211" s="92">
        <v>1</v>
      </c>
      <c r="G211" s="83">
        <v>89228.07</v>
      </c>
      <c r="H211" s="174">
        <v>1</v>
      </c>
      <c r="I211" s="89"/>
    </row>
    <row r="212" spans="1:9" ht="15.95" x14ac:dyDescent="0.2">
      <c r="A212" s="37" t="s">
        <v>78</v>
      </c>
      <c r="B212" s="60" t="s">
        <v>6</v>
      </c>
      <c r="C212" s="108"/>
      <c r="D212" s="101">
        <v>0</v>
      </c>
      <c r="E212" s="86">
        <v>80101.160999999993</v>
      </c>
      <c r="F212" s="87">
        <v>1</v>
      </c>
      <c r="G212" s="83">
        <v>80101.160999999993</v>
      </c>
      <c r="H212" s="174">
        <v>1</v>
      </c>
      <c r="I212" s="89"/>
    </row>
    <row r="213" spans="1:9" ht="15.95" x14ac:dyDescent="0.2">
      <c r="A213" s="37" t="s">
        <v>79</v>
      </c>
      <c r="B213" s="58" t="s">
        <v>6</v>
      </c>
      <c r="C213" s="94"/>
      <c r="D213" s="95">
        <v>0</v>
      </c>
      <c r="E213" s="96">
        <v>75628.142999999996</v>
      </c>
      <c r="F213" s="97">
        <v>4</v>
      </c>
      <c r="G213" s="83">
        <v>75628.142999999996</v>
      </c>
      <c r="H213" s="174">
        <v>4</v>
      </c>
      <c r="I213" s="89"/>
    </row>
    <row r="214" spans="1:9" ht="15.95" x14ac:dyDescent="0.2">
      <c r="A214" s="37" t="s">
        <v>81</v>
      </c>
      <c r="B214" s="52" t="s">
        <v>6</v>
      </c>
      <c r="C214" s="93"/>
      <c r="D214" s="92">
        <v>0</v>
      </c>
      <c r="E214" s="86">
        <v>81775.149749999997</v>
      </c>
      <c r="F214" s="87">
        <v>4</v>
      </c>
      <c r="G214" s="83">
        <v>81775.149749999997</v>
      </c>
      <c r="H214" s="174">
        <v>4</v>
      </c>
      <c r="I214" s="89"/>
    </row>
    <row r="215" spans="1:9" ht="17.100000000000001" x14ac:dyDescent="0.2">
      <c r="A215" s="37" t="s">
        <v>60</v>
      </c>
      <c r="B215" s="23" t="s">
        <v>14</v>
      </c>
      <c r="C215" s="86">
        <v>65984.192999999999</v>
      </c>
      <c r="D215" s="87">
        <v>1</v>
      </c>
      <c r="E215" s="86">
        <v>144300.027</v>
      </c>
      <c r="F215" s="87">
        <v>3</v>
      </c>
      <c r="G215" s="83">
        <v>124721.06849999999</v>
      </c>
      <c r="H215" s="174">
        <v>4</v>
      </c>
      <c r="I215" s="85">
        <v>0.45727082920088435</v>
      </c>
    </row>
    <row r="216" spans="1:9" ht="17.100000000000001" x14ac:dyDescent="0.2">
      <c r="A216" s="37" t="s">
        <v>40</v>
      </c>
      <c r="B216" s="23" t="s">
        <v>14</v>
      </c>
      <c r="C216" s="86">
        <v>98925.133499999996</v>
      </c>
      <c r="D216" s="87">
        <v>2</v>
      </c>
      <c r="E216" s="81">
        <v>153000.1575</v>
      </c>
      <c r="F216" s="88">
        <v>2</v>
      </c>
      <c r="G216" s="83">
        <v>125962.6455</v>
      </c>
      <c r="H216" s="174">
        <v>4</v>
      </c>
      <c r="I216" s="85">
        <v>0.64656883441443513</v>
      </c>
    </row>
    <row r="217" spans="1:9" ht="17.100000000000001" x14ac:dyDescent="0.2">
      <c r="A217" s="37" t="s">
        <v>97</v>
      </c>
      <c r="B217" s="23" t="s">
        <v>14</v>
      </c>
      <c r="C217" s="86">
        <v>72399.938399999999</v>
      </c>
      <c r="D217" s="87">
        <v>5</v>
      </c>
      <c r="E217" s="86">
        <v>106858.96799999999</v>
      </c>
      <c r="F217" s="87">
        <v>3</v>
      </c>
      <c r="G217" s="83">
        <v>85322.074499999988</v>
      </c>
      <c r="H217" s="174">
        <v>8</v>
      </c>
      <c r="I217" s="85">
        <v>0.67752795815883238</v>
      </c>
    </row>
    <row r="218" spans="1:9" ht="17.100000000000001" x14ac:dyDescent="0.2">
      <c r="A218" s="37" t="s">
        <v>47</v>
      </c>
      <c r="B218" s="23" t="s">
        <v>14</v>
      </c>
      <c r="C218" s="86">
        <v>96789.351857142858</v>
      </c>
      <c r="D218" s="87">
        <v>7</v>
      </c>
      <c r="E218" s="86">
        <v>129061.80300000001</v>
      </c>
      <c r="F218" s="87">
        <v>6</v>
      </c>
      <c r="G218" s="83">
        <v>111684.3293076923</v>
      </c>
      <c r="H218" s="174">
        <v>13</v>
      </c>
      <c r="I218" s="85">
        <v>0.74994575937500929</v>
      </c>
    </row>
    <row r="219" spans="1:9" ht="17.100000000000001" x14ac:dyDescent="0.2">
      <c r="A219" s="37" t="s">
        <v>61</v>
      </c>
      <c r="B219" s="23" t="s">
        <v>14</v>
      </c>
      <c r="C219" s="86">
        <v>155000.07</v>
      </c>
      <c r="D219" s="87">
        <v>2</v>
      </c>
      <c r="E219" s="86">
        <v>190400.022</v>
      </c>
      <c r="F219" s="87">
        <v>1</v>
      </c>
      <c r="G219" s="83">
        <v>166800.054</v>
      </c>
      <c r="H219" s="174">
        <v>3</v>
      </c>
      <c r="I219" s="85">
        <v>0.81407590383576744</v>
      </c>
    </row>
    <row r="220" spans="1:9" ht="17.100000000000001" x14ac:dyDescent="0.2">
      <c r="A220" s="37" t="s">
        <v>24</v>
      </c>
      <c r="B220" s="23" t="s">
        <v>14</v>
      </c>
      <c r="C220" s="86">
        <v>142500.1275</v>
      </c>
      <c r="D220" s="87">
        <v>2</v>
      </c>
      <c r="E220" s="86">
        <v>172106.14049999998</v>
      </c>
      <c r="F220" s="87">
        <v>4</v>
      </c>
      <c r="G220" s="83">
        <v>162237.46949999998</v>
      </c>
      <c r="H220" s="174">
        <v>6</v>
      </c>
      <c r="I220" s="85">
        <v>0.82797817141219332</v>
      </c>
    </row>
    <row r="221" spans="1:9" ht="17.100000000000001" x14ac:dyDescent="0.2">
      <c r="A221" s="37" t="s">
        <v>57</v>
      </c>
      <c r="B221" s="23" t="s">
        <v>14</v>
      </c>
      <c r="C221" s="86">
        <v>136250.09099999999</v>
      </c>
      <c r="D221" s="87">
        <v>1</v>
      </c>
      <c r="E221" s="86">
        <v>162407.19779999999</v>
      </c>
      <c r="F221" s="87">
        <v>10</v>
      </c>
      <c r="G221" s="83">
        <v>160029.27899999998</v>
      </c>
      <c r="H221" s="174">
        <v>11</v>
      </c>
      <c r="I221" s="85">
        <v>0.8389412097842377</v>
      </c>
    </row>
    <row r="222" spans="1:9" ht="17.100000000000001" x14ac:dyDescent="0.2">
      <c r="A222" s="37" t="s">
        <v>67</v>
      </c>
      <c r="B222" s="23" t="s">
        <v>14</v>
      </c>
      <c r="C222" s="86">
        <v>90400.273199999996</v>
      </c>
      <c r="D222" s="87">
        <v>5</v>
      </c>
      <c r="E222" s="86">
        <v>107272.87445454547</v>
      </c>
      <c r="F222" s="87">
        <v>11</v>
      </c>
      <c r="G222" s="83">
        <v>102000.18656250001</v>
      </c>
      <c r="H222" s="174">
        <v>16</v>
      </c>
      <c r="I222" s="85">
        <v>0.84271325495528815</v>
      </c>
    </row>
    <row r="223" spans="1:9" ht="17.100000000000001" x14ac:dyDescent="0.2">
      <c r="A223" s="37" t="s">
        <v>77</v>
      </c>
      <c r="B223" s="23" t="s">
        <v>14</v>
      </c>
      <c r="C223" s="86">
        <v>116650.1655</v>
      </c>
      <c r="D223" s="87">
        <v>2</v>
      </c>
      <c r="E223" s="86">
        <v>138212.02799999999</v>
      </c>
      <c r="F223" s="87">
        <v>1</v>
      </c>
      <c r="G223" s="83">
        <v>123837.45299999999</v>
      </c>
      <c r="H223" s="174">
        <v>3</v>
      </c>
      <c r="I223" s="85">
        <v>0.84399431213034515</v>
      </c>
    </row>
    <row r="224" spans="1:9" ht="17.100000000000001" x14ac:dyDescent="0.2">
      <c r="A224" s="37" t="s">
        <v>13</v>
      </c>
      <c r="B224" s="23" t="s">
        <v>14</v>
      </c>
      <c r="C224" s="86">
        <v>336868.00199999998</v>
      </c>
      <c r="D224" s="87">
        <v>1</v>
      </c>
      <c r="E224" s="86">
        <v>383720.11200000002</v>
      </c>
      <c r="F224" s="87">
        <v>1</v>
      </c>
      <c r="G224" s="83">
        <v>360294.05700000003</v>
      </c>
      <c r="H224" s="174">
        <v>2</v>
      </c>
      <c r="I224" s="85">
        <v>0.87790030145722453</v>
      </c>
    </row>
    <row r="225" spans="1:11" ht="17.100000000000001" x14ac:dyDescent="0.2">
      <c r="A225" s="37" t="s">
        <v>39</v>
      </c>
      <c r="B225" s="23" t="s">
        <v>14</v>
      </c>
      <c r="C225" s="86">
        <v>108242.79</v>
      </c>
      <c r="D225" s="87">
        <v>3</v>
      </c>
      <c r="E225" s="86">
        <v>118600.0965</v>
      </c>
      <c r="F225" s="87">
        <v>2</v>
      </c>
      <c r="G225" s="83">
        <v>112385.7126</v>
      </c>
      <c r="H225" s="174">
        <v>5</v>
      </c>
      <c r="I225" s="85">
        <v>0.91267033665524877</v>
      </c>
    </row>
    <row r="226" spans="1:11" ht="17.100000000000001" x14ac:dyDescent="0.2">
      <c r="A226" s="37" t="s">
        <v>69</v>
      </c>
      <c r="B226" s="23" t="s">
        <v>14</v>
      </c>
      <c r="C226" s="86">
        <v>96000.198000000004</v>
      </c>
      <c r="D226" s="87">
        <v>3</v>
      </c>
      <c r="E226" s="86">
        <v>101133.41099999999</v>
      </c>
      <c r="F226" s="87">
        <v>3</v>
      </c>
      <c r="G226" s="83">
        <v>98566.804500000013</v>
      </c>
      <c r="H226" s="174">
        <v>6</v>
      </c>
      <c r="I226" s="85">
        <v>0.94924315367945034</v>
      </c>
    </row>
    <row r="227" spans="1:11" ht="17.100000000000001" x14ac:dyDescent="0.2">
      <c r="A227" s="144" t="s">
        <v>0</v>
      </c>
      <c r="B227" s="170" t="s">
        <v>14</v>
      </c>
      <c r="C227" s="146">
        <v>126511.13619801981</v>
      </c>
      <c r="D227" s="171">
        <v>101</v>
      </c>
      <c r="E227" s="146">
        <v>131656.59442857144</v>
      </c>
      <c r="F227" s="171">
        <v>119</v>
      </c>
      <c r="G227" s="148">
        <v>129294.36133181819</v>
      </c>
      <c r="H227" s="175">
        <v>220</v>
      </c>
      <c r="I227" s="151">
        <v>0.96091758067353605</v>
      </c>
      <c r="J227" s="152"/>
      <c r="K227" s="152"/>
    </row>
    <row r="228" spans="1:11" ht="17.100000000000001" x14ac:dyDescent="0.2">
      <c r="A228" s="37" t="s">
        <v>55</v>
      </c>
      <c r="B228" s="23" t="s">
        <v>14</v>
      </c>
      <c r="C228" s="86">
        <v>159024.16800000001</v>
      </c>
      <c r="D228" s="87">
        <v>1</v>
      </c>
      <c r="E228" s="86">
        <v>162034.15049999999</v>
      </c>
      <c r="F228" s="87">
        <v>2</v>
      </c>
      <c r="G228" s="83">
        <v>161030.823</v>
      </c>
      <c r="H228" s="174">
        <v>3</v>
      </c>
      <c r="I228" s="89">
        <v>0.98142377708210349</v>
      </c>
    </row>
    <row r="229" spans="1:11" ht="17.100000000000001" x14ac:dyDescent="0.2">
      <c r="A229" s="37" t="s">
        <v>54</v>
      </c>
      <c r="B229" s="23" t="s">
        <v>14</v>
      </c>
      <c r="C229" s="86">
        <v>118363.06499999999</v>
      </c>
      <c r="D229" s="87">
        <v>3</v>
      </c>
      <c r="E229" s="86">
        <v>120500.1765</v>
      </c>
      <c r="F229" s="87">
        <v>2</v>
      </c>
      <c r="G229" s="83">
        <v>119217.90959999998</v>
      </c>
      <c r="H229" s="174">
        <v>5</v>
      </c>
      <c r="I229" s="89">
        <v>0.98226466083226016</v>
      </c>
    </row>
    <row r="230" spans="1:11" ht="17.100000000000001" x14ac:dyDescent="0.2">
      <c r="A230" s="37" t="s">
        <v>99</v>
      </c>
      <c r="B230" s="23" t="s">
        <v>14</v>
      </c>
      <c r="C230" s="86">
        <v>164633.95199999999</v>
      </c>
      <c r="D230" s="87">
        <v>5</v>
      </c>
      <c r="E230" s="86">
        <v>166411.73333333334</v>
      </c>
      <c r="F230" s="87">
        <v>9</v>
      </c>
      <c r="G230" s="83">
        <v>165776.81142857144</v>
      </c>
      <c r="H230" s="174">
        <v>14</v>
      </c>
      <c r="I230" s="89">
        <v>0.98931697123920737</v>
      </c>
    </row>
    <row r="231" spans="1:11" ht="17.100000000000001" x14ac:dyDescent="0.2">
      <c r="A231" s="37" t="s">
        <v>41</v>
      </c>
      <c r="B231" s="23" t="s">
        <v>14</v>
      </c>
      <c r="C231" s="86">
        <v>132878.3364</v>
      </c>
      <c r="D231" s="87">
        <v>5</v>
      </c>
      <c r="E231" s="86">
        <v>122501.655</v>
      </c>
      <c r="F231" s="87">
        <v>4</v>
      </c>
      <c r="G231" s="83">
        <v>128266.47800000002</v>
      </c>
      <c r="H231" s="174">
        <v>9</v>
      </c>
      <c r="I231" s="90">
        <v>1.0847064588637598</v>
      </c>
    </row>
    <row r="232" spans="1:11" ht="17.100000000000001" x14ac:dyDescent="0.2">
      <c r="A232" s="37" t="s">
        <v>76</v>
      </c>
      <c r="B232" s="23" t="s">
        <v>14</v>
      </c>
      <c r="C232" s="86">
        <v>123850.1115</v>
      </c>
      <c r="D232" s="87">
        <v>2</v>
      </c>
      <c r="E232" s="86">
        <v>110000.016</v>
      </c>
      <c r="F232" s="87">
        <v>1</v>
      </c>
      <c r="G232" s="83">
        <v>119233.413</v>
      </c>
      <c r="H232" s="174">
        <v>3</v>
      </c>
      <c r="I232" s="90">
        <v>1.1259099407767359</v>
      </c>
    </row>
    <row r="233" spans="1:11" ht="17.100000000000001" x14ac:dyDescent="0.2">
      <c r="A233" s="37" t="s">
        <v>63</v>
      </c>
      <c r="B233" s="23" t="s">
        <v>14</v>
      </c>
      <c r="C233" s="86">
        <v>80735.13</v>
      </c>
      <c r="D233" s="87">
        <v>1</v>
      </c>
      <c r="E233" s="86">
        <v>70382.043000000005</v>
      </c>
      <c r="F233" s="87">
        <v>3</v>
      </c>
      <c r="G233" s="83">
        <v>72970.314750000005</v>
      </c>
      <c r="H233" s="174">
        <v>4</v>
      </c>
      <c r="I233" s="90">
        <v>1.1470984154296289</v>
      </c>
    </row>
    <row r="234" spans="1:11" ht="17.100000000000001" x14ac:dyDescent="0.2">
      <c r="A234" s="37" t="s">
        <v>56</v>
      </c>
      <c r="B234" s="23" t="s">
        <v>14</v>
      </c>
      <c r="C234" s="86">
        <v>140906.15700000001</v>
      </c>
      <c r="D234" s="87">
        <v>3</v>
      </c>
      <c r="E234" s="86">
        <v>122625.10800000001</v>
      </c>
      <c r="F234" s="87">
        <v>4</v>
      </c>
      <c r="G234" s="83">
        <v>130459.84328571429</v>
      </c>
      <c r="H234" s="174">
        <v>7</v>
      </c>
      <c r="I234" s="90">
        <v>1.1490807983630889</v>
      </c>
    </row>
    <row r="235" spans="1:11" ht="17.100000000000001" x14ac:dyDescent="0.2">
      <c r="A235" s="37" t="s">
        <v>45</v>
      </c>
      <c r="B235" s="23" t="s">
        <v>14</v>
      </c>
      <c r="C235" s="86">
        <v>140000.139</v>
      </c>
      <c r="D235" s="87">
        <v>1</v>
      </c>
      <c r="E235" s="86">
        <v>117795.1725</v>
      </c>
      <c r="F235" s="87">
        <v>2</v>
      </c>
      <c r="G235" s="83">
        <v>125196.82799999999</v>
      </c>
      <c r="H235" s="174">
        <v>3</v>
      </c>
      <c r="I235" s="90">
        <v>1.1885048939505565</v>
      </c>
    </row>
    <row r="236" spans="1:11" ht="17.100000000000001" x14ac:dyDescent="0.2">
      <c r="A236" s="37" t="s">
        <v>80</v>
      </c>
      <c r="B236" s="23" t="s">
        <v>14</v>
      </c>
      <c r="C236" s="86">
        <v>119166.64049999999</v>
      </c>
      <c r="D236" s="87">
        <v>6</v>
      </c>
      <c r="E236" s="86">
        <v>96666.705000000002</v>
      </c>
      <c r="F236" s="87">
        <v>3</v>
      </c>
      <c r="G236" s="83">
        <v>111666.662</v>
      </c>
      <c r="H236" s="174">
        <v>9</v>
      </c>
      <c r="I236" s="90">
        <v>1.2327578611477445</v>
      </c>
    </row>
    <row r="237" spans="1:11" ht="17.100000000000001" x14ac:dyDescent="0.2">
      <c r="A237" s="37" t="s">
        <v>96</v>
      </c>
      <c r="B237" s="16" t="s">
        <v>14</v>
      </c>
      <c r="C237" s="96">
        <v>113286.00599999999</v>
      </c>
      <c r="D237" s="97">
        <v>2</v>
      </c>
      <c r="E237" s="96">
        <v>89296.347600000008</v>
      </c>
      <c r="F237" s="97">
        <v>5</v>
      </c>
      <c r="G237" s="83">
        <v>96150.53571428571</v>
      </c>
      <c r="H237" s="174">
        <v>7</v>
      </c>
      <c r="I237" s="90">
        <v>1.268652179453754</v>
      </c>
    </row>
    <row r="238" spans="1:11" ht="17.100000000000001" x14ac:dyDescent="0.2">
      <c r="A238" s="37" t="s">
        <v>73</v>
      </c>
      <c r="B238" s="23" t="s">
        <v>14</v>
      </c>
      <c r="C238" s="86">
        <v>117486.637875</v>
      </c>
      <c r="D238" s="87">
        <v>8</v>
      </c>
      <c r="E238" s="86">
        <v>91800.149399999995</v>
      </c>
      <c r="F238" s="87">
        <v>5</v>
      </c>
      <c r="G238" s="83">
        <v>107607.21923076923</v>
      </c>
      <c r="H238" s="174">
        <v>13</v>
      </c>
      <c r="I238" s="90">
        <v>1.2798087872719737</v>
      </c>
    </row>
    <row r="239" spans="1:11" ht="17.100000000000001" x14ac:dyDescent="0.2">
      <c r="A239" s="37" t="s">
        <v>81</v>
      </c>
      <c r="B239" s="23" t="s">
        <v>14</v>
      </c>
      <c r="C239" s="86">
        <v>176220.11588888892</v>
      </c>
      <c r="D239" s="87">
        <v>9</v>
      </c>
      <c r="E239" s="86">
        <v>132503.27850000001</v>
      </c>
      <c r="F239" s="87">
        <v>14</v>
      </c>
      <c r="G239" s="83">
        <v>149609.8670434783</v>
      </c>
      <c r="H239" s="174">
        <v>23</v>
      </c>
      <c r="I239" s="90">
        <v>1.3299302317933883</v>
      </c>
    </row>
    <row r="240" spans="1:11" ht="17.100000000000001" x14ac:dyDescent="0.2">
      <c r="A240" s="37" t="s">
        <v>52</v>
      </c>
      <c r="B240" s="23" t="s">
        <v>14</v>
      </c>
      <c r="C240" s="86">
        <v>91700.436000000002</v>
      </c>
      <c r="D240" s="87">
        <v>3</v>
      </c>
      <c r="E240" s="81">
        <v>64999.962</v>
      </c>
      <c r="F240" s="88">
        <v>1</v>
      </c>
      <c r="G240" s="83">
        <v>85025.317500000005</v>
      </c>
      <c r="H240" s="174">
        <v>4</v>
      </c>
      <c r="I240" s="90">
        <v>1.4107767632233386</v>
      </c>
    </row>
    <row r="241" spans="1:9" ht="17.100000000000001" x14ac:dyDescent="0.2">
      <c r="A241" s="37" t="s">
        <v>79</v>
      </c>
      <c r="B241" s="23" t="s">
        <v>14</v>
      </c>
      <c r="C241" s="86">
        <v>187500.05100000001</v>
      </c>
      <c r="D241" s="87">
        <v>2</v>
      </c>
      <c r="E241" s="81">
        <v>110833.476</v>
      </c>
      <c r="F241" s="88">
        <v>6</v>
      </c>
      <c r="G241" s="83">
        <v>130000.11974999998</v>
      </c>
      <c r="H241" s="174">
        <v>8</v>
      </c>
      <c r="I241" s="90">
        <v>1.6917276058363451</v>
      </c>
    </row>
    <row r="242" spans="1:9" ht="17.100000000000001" x14ac:dyDescent="0.2">
      <c r="A242" s="37" t="s">
        <v>93</v>
      </c>
      <c r="B242" s="23" t="s">
        <v>14</v>
      </c>
      <c r="C242" s="86">
        <v>192500.02799999999</v>
      </c>
      <c r="D242" s="87">
        <v>1</v>
      </c>
      <c r="E242" s="86">
        <v>75000.176999999996</v>
      </c>
      <c r="F242" s="87">
        <v>1</v>
      </c>
      <c r="G242" s="83">
        <v>133750.10249999998</v>
      </c>
      <c r="H242" s="174">
        <v>2</v>
      </c>
      <c r="I242" s="90">
        <v>2.566660982680081</v>
      </c>
    </row>
    <row r="243" spans="1:9" ht="15.95" x14ac:dyDescent="0.2">
      <c r="A243" s="37" t="s">
        <v>2</v>
      </c>
      <c r="B243" s="52" t="s">
        <v>14</v>
      </c>
      <c r="C243" s="93"/>
      <c r="D243" s="92">
        <v>0</v>
      </c>
      <c r="E243" s="86">
        <v>196267.041</v>
      </c>
      <c r="F243" s="87">
        <v>1</v>
      </c>
      <c r="G243" s="83">
        <v>196267.041</v>
      </c>
      <c r="H243" s="174">
        <v>1</v>
      </c>
      <c r="I243" s="89"/>
    </row>
    <row r="244" spans="1:9" ht="17.100000000000001" x14ac:dyDescent="0.2">
      <c r="A244" s="37" t="s">
        <v>27</v>
      </c>
      <c r="B244" s="23" t="s">
        <v>14</v>
      </c>
      <c r="C244" s="86">
        <v>128001.186</v>
      </c>
      <c r="D244" s="87">
        <v>1</v>
      </c>
      <c r="E244" s="91"/>
      <c r="F244" s="92">
        <v>0</v>
      </c>
      <c r="G244" s="83">
        <v>128001.186</v>
      </c>
      <c r="H244" s="174">
        <v>1</v>
      </c>
      <c r="I244" s="89"/>
    </row>
    <row r="245" spans="1:9" ht="17.100000000000001" x14ac:dyDescent="0.2">
      <c r="A245" s="37" t="s">
        <v>28</v>
      </c>
      <c r="B245" s="23" t="s">
        <v>14</v>
      </c>
      <c r="C245" s="86">
        <v>183340.23300000001</v>
      </c>
      <c r="D245" s="87">
        <v>1</v>
      </c>
      <c r="E245" s="91"/>
      <c r="F245" s="92">
        <v>0</v>
      </c>
      <c r="G245" s="83">
        <v>183340.23300000001</v>
      </c>
      <c r="H245" s="174">
        <v>1</v>
      </c>
      <c r="I245" s="89"/>
    </row>
    <row r="246" spans="1:9" ht="15.95" x14ac:dyDescent="0.2">
      <c r="A246" s="37" t="s">
        <v>46</v>
      </c>
      <c r="B246" s="52" t="s">
        <v>14</v>
      </c>
      <c r="C246" s="93"/>
      <c r="D246" s="92">
        <v>0</v>
      </c>
      <c r="E246" s="86">
        <v>123112.639</v>
      </c>
      <c r="F246" s="87">
        <v>2</v>
      </c>
      <c r="G246" s="83">
        <v>123112.639</v>
      </c>
      <c r="H246" s="174">
        <v>2</v>
      </c>
      <c r="I246" s="89"/>
    </row>
    <row r="247" spans="1:9" ht="15.95" x14ac:dyDescent="0.2">
      <c r="A247" s="37" t="s">
        <v>53</v>
      </c>
      <c r="B247" s="59" t="s">
        <v>14</v>
      </c>
      <c r="C247" s="93"/>
      <c r="D247" s="92">
        <v>0</v>
      </c>
      <c r="E247" s="86">
        <v>140000.139</v>
      </c>
      <c r="F247" s="87">
        <v>3</v>
      </c>
      <c r="G247" s="83">
        <v>140000.139</v>
      </c>
      <c r="H247" s="174">
        <v>3</v>
      </c>
      <c r="I247" s="89"/>
    </row>
    <row r="248" spans="1:9" ht="15.95" x14ac:dyDescent="0.2">
      <c r="A248" s="37" t="s">
        <v>62</v>
      </c>
      <c r="B248" s="52" t="s">
        <v>14</v>
      </c>
      <c r="C248" s="93"/>
      <c r="D248" s="92">
        <v>0</v>
      </c>
      <c r="E248" s="86">
        <v>141000.03</v>
      </c>
      <c r="F248" s="87">
        <v>2</v>
      </c>
      <c r="G248" s="83">
        <v>141000.03</v>
      </c>
      <c r="H248" s="174">
        <v>2</v>
      </c>
      <c r="I248" s="89"/>
    </row>
    <row r="249" spans="1:9" ht="17.100000000000001" x14ac:dyDescent="0.2">
      <c r="A249" s="37" t="s">
        <v>65</v>
      </c>
      <c r="B249" s="23" t="s">
        <v>14</v>
      </c>
      <c r="C249" s="86">
        <v>130000</v>
      </c>
      <c r="D249" s="87">
        <v>1</v>
      </c>
      <c r="E249" s="91"/>
      <c r="F249" s="92">
        <v>0</v>
      </c>
      <c r="G249" s="83">
        <v>130000</v>
      </c>
      <c r="H249" s="174">
        <v>1</v>
      </c>
      <c r="I249" s="89"/>
    </row>
    <row r="250" spans="1:9" ht="17.100000000000001" x14ac:dyDescent="0.2">
      <c r="A250" s="37" t="s">
        <v>68</v>
      </c>
      <c r="B250" s="16" t="s">
        <v>14</v>
      </c>
      <c r="C250" s="96">
        <v>111389.841</v>
      </c>
      <c r="D250" s="97">
        <v>4</v>
      </c>
      <c r="E250" s="100"/>
      <c r="F250" s="95">
        <v>0</v>
      </c>
      <c r="G250" s="83">
        <v>111389.841</v>
      </c>
      <c r="H250" s="174">
        <v>4</v>
      </c>
      <c r="I250" s="89"/>
    </row>
    <row r="251" spans="1:9" ht="15.95" x14ac:dyDescent="0.2">
      <c r="A251" s="37" t="s">
        <v>70</v>
      </c>
      <c r="B251" s="52" t="s">
        <v>14</v>
      </c>
      <c r="C251" s="93"/>
      <c r="D251" s="92">
        <v>0</v>
      </c>
      <c r="E251" s="86">
        <v>121000.122</v>
      </c>
      <c r="F251" s="87">
        <v>1</v>
      </c>
      <c r="G251" s="83">
        <v>121000.122</v>
      </c>
      <c r="H251" s="174">
        <v>1</v>
      </c>
      <c r="I251" s="89"/>
    </row>
    <row r="252" spans="1:9" ht="17.100000000000001" x14ac:dyDescent="0.2">
      <c r="A252" s="37" t="s">
        <v>71</v>
      </c>
      <c r="B252" s="23" t="s">
        <v>14</v>
      </c>
      <c r="C252" s="86">
        <v>130145.10524999999</v>
      </c>
      <c r="D252" s="87">
        <v>4</v>
      </c>
      <c r="E252" s="91"/>
      <c r="F252" s="92">
        <v>0</v>
      </c>
      <c r="G252" s="83">
        <v>130145.10524999999</v>
      </c>
      <c r="H252" s="174">
        <v>4</v>
      </c>
      <c r="I252" s="89"/>
    </row>
    <row r="253" spans="1:9" ht="17.100000000000001" x14ac:dyDescent="0.2">
      <c r="A253" s="37" t="s">
        <v>78</v>
      </c>
      <c r="B253" s="23" t="s">
        <v>14</v>
      </c>
      <c r="C253" s="86">
        <v>125000.121</v>
      </c>
      <c r="D253" s="87">
        <v>3</v>
      </c>
      <c r="E253" s="91"/>
      <c r="F253" s="92">
        <v>0</v>
      </c>
      <c r="G253" s="83">
        <v>125000.121</v>
      </c>
      <c r="H253" s="174">
        <v>3</v>
      </c>
      <c r="I253" s="89"/>
    </row>
    <row r="254" spans="1:9" ht="17.100000000000001" x14ac:dyDescent="0.2">
      <c r="A254" s="37" t="s">
        <v>92</v>
      </c>
      <c r="B254" s="15" t="s">
        <v>14</v>
      </c>
      <c r="C254" s="86">
        <v>122758.21799999999</v>
      </c>
      <c r="D254" s="87">
        <v>1</v>
      </c>
      <c r="E254" s="91"/>
      <c r="F254" s="92">
        <v>0</v>
      </c>
      <c r="G254" s="83">
        <v>122758.21799999999</v>
      </c>
      <c r="H254" s="174">
        <v>1</v>
      </c>
      <c r="I254" s="89"/>
    </row>
    <row r="255" spans="1:9" ht="17.100000000000001" x14ac:dyDescent="0.2">
      <c r="A255" s="37" t="s">
        <v>57</v>
      </c>
      <c r="B255" s="23" t="s">
        <v>15</v>
      </c>
      <c r="C255" s="86">
        <v>49960.62</v>
      </c>
      <c r="D255" s="87">
        <v>2</v>
      </c>
      <c r="E255" s="86">
        <v>81721.154322580638</v>
      </c>
      <c r="F255" s="87">
        <v>31</v>
      </c>
      <c r="G255" s="83">
        <v>79796.273454545459</v>
      </c>
      <c r="H255" s="174">
        <v>33</v>
      </c>
      <c r="I255" s="85">
        <v>0.61135480053045732</v>
      </c>
    </row>
    <row r="256" spans="1:9" ht="17.100000000000001" x14ac:dyDescent="0.2">
      <c r="A256" s="37" t="s">
        <v>56</v>
      </c>
      <c r="B256" s="23" t="s">
        <v>15</v>
      </c>
      <c r="C256" s="86">
        <v>43983.866812499997</v>
      </c>
      <c r="D256" s="87">
        <v>16</v>
      </c>
      <c r="E256" s="86">
        <v>62271.5985</v>
      </c>
      <c r="F256" s="87">
        <v>2</v>
      </c>
      <c r="G256" s="83">
        <v>46015.837</v>
      </c>
      <c r="H256" s="174">
        <v>18</v>
      </c>
      <c r="I256" s="85">
        <v>0.70632307298968722</v>
      </c>
    </row>
    <row r="257" spans="1:11" ht="17.100000000000001" x14ac:dyDescent="0.2">
      <c r="A257" s="37" t="s">
        <v>13</v>
      </c>
      <c r="B257" s="23" t="s">
        <v>15</v>
      </c>
      <c r="C257" s="86">
        <v>37388.145799999998</v>
      </c>
      <c r="D257" s="87">
        <v>5</v>
      </c>
      <c r="E257" s="86">
        <v>44147.5236</v>
      </c>
      <c r="F257" s="87">
        <v>5</v>
      </c>
      <c r="G257" s="83">
        <v>40767.834699999999</v>
      </c>
      <c r="H257" s="174">
        <v>10</v>
      </c>
      <c r="I257" s="85">
        <v>0.84689112211041429</v>
      </c>
    </row>
    <row r="258" spans="1:11" ht="17.100000000000001" x14ac:dyDescent="0.2">
      <c r="A258" s="37" t="s">
        <v>47</v>
      </c>
      <c r="B258" s="23" t="s">
        <v>15</v>
      </c>
      <c r="C258" s="86">
        <v>54328.282472527462</v>
      </c>
      <c r="D258" s="87">
        <v>91</v>
      </c>
      <c r="E258" s="86">
        <v>55440.953000000001</v>
      </c>
      <c r="F258" s="87">
        <v>18</v>
      </c>
      <c r="G258" s="83">
        <v>54512.026229357791</v>
      </c>
      <c r="H258" s="174">
        <v>109</v>
      </c>
      <c r="I258" s="89">
        <v>0.97993053028016064</v>
      </c>
    </row>
    <row r="259" spans="1:11" ht="17.100000000000001" x14ac:dyDescent="0.2">
      <c r="A259" s="144" t="s">
        <v>0</v>
      </c>
      <c r="B259" s="172" t="s">
        <v>15</v>
      </c>
      <c r="C259" s="157">
        <v>56717.460624383333</v>
      </c>
      <c r="D259" s="168">
        <v>1419</v>
      </c>
      <c r="E259" s="157">
        <v>57525.265355278018</v>
      </c>
      <c r="F259" s="168">
        <v>881</v>
      </c>
      <c r="G259" s="148">
        <v>57026.884958260809</v>
      </c>
      <c r="H259" s="175">
        <v>2300</v>
      </c>
      <c r="I259" s="151">
        <v>0.98595739235785085</v>
      </c>
      <c r="J259" s="152"/>
      <c r="K259" s="152"/>
    </row>
    <row r="260" spans="1:11" ht="17.100000000000001" x14ac:dyDescent="0.2">
      <c r="A260" s="37" t="s">
        <v>28</v>
      </c>
      <c r="B260" s="15" t="s">
        <v>15</v>
      </c>
      <c r="C260" s="86">
        <v>69024.904932203412</v>
      </c>
      <c r="D260" s="87">
        <v>59</v>
      </c>
      <c r="E260" s="86">
        <v>69623.754849557547</v>
      </c>
      <c r="F260" s="87">
        <v>113</v>
      </c>
      <c r="G260" s="83">
        <v>69418.335401162825</v>
      </c>
      <c r="H260" s="174">
        <v>172</v>
      </c>
      <c r="I260" s="89">
        <v>0.99139877016618649</v>
      </c>
    </row>
    <row r="261" spans="1:11" ht="17.100000000000001" x14ac:dyDescent="0.2">
      <c r="A261" s="37" t="s">
        <v>62</v>
      </c>
      <c r="B261" s="23" t="s">
        <v>15</v>
      </c>
      <c r="C261" s="86">
        <v>62177.230687499985</v>
      </c>
      <c r="D261" s="87">
        <v>32</v>
      </c>
      <c r="E261" s="86">
        <v>62064.95175</v>
      </c>
      <c r="F261" s="87">
        <v>4</v>
      </c>
      <c r="G261" s="83">
        <v>62164.75524999998</v>
      </c>
      <c r="H261" s="174">
        <v>36</v>
      </c>
      <c r="I261" s="89">
        <v>1.00180905542233</v>
      </c>
    </row>
    <row r="262" spans="1:11" ht="17.100000000000001" x14ac:dyDescent="0.2">
      <c r="A262" s="37" t="s">
        <v>71</v>
      </c>
      <c r="B262" s="23" t="s">
        <v>15</v>
      </c>
      <c r="C262" s="86">
        <v>55817.328046296367</v>
      </c>
      <c r="D262" s="87">
        <v>540</v>
      </c>
      <c r="E262" s="86">
        <v>55670.319820823242</v>
      </c>
      <c r="F262" s="87">
        <v>413</v>
      </c>
      <c r="G262" s="83">
        <v>55753.61933997905</v>
      </c>
      <c r="H262" s="174">
        <v>953</v>
      </c>
      <c r="I262" s="89">
        <v>1.0026406930290013</v>
      </c>
    </row>
    <row r="263" spans="1:11" ht="17.100000000000001" x14ac:dyDescent="0.2">
      <c r="A263" s="37" t="s">
        <v>40</v>
      </c>
      <c r="B263" s="16" t="s">
        <v>15</v>
      </c>
      <c r="C263" s="96">
        <v>56890.357811572692</v>
      </c>
      <c r="D263" s="97">
        <v>674</v>
      </c>
      <c r="E263" s="86">
        <v>55917.038705521503</v>
      </c>
      <c r="F263" s="87">
        <v>326</v>
      </c>
      <c r="G263" s="83">
        <v>56573.055783000011</v>
      </c>
      <c r="H263" s="174">
        <v>1000</v>
      </c>
      <c r="I263" s="89">
        <v>1.0174064851891929</v>
      </c>
    </row>
    <row r="264" spans="1:11" ht="17.100000000000001" x14ac:dyDescent="0.2">
      <c r="A264" s="37" t="s">
        <v>57</v>
      </c>
      <c r="B264" s="16" t="s">
        <v>16</v>
      </c>
      <c r="C264" s="96">
        <v>74961.923478260869</v>
      </c>
      <c r="D264" s="97">
        <v>46</v>
      </c>
      <c r="E264" s="96">
        <v>106479.79714285713</v>
      </c>
      <c r="F264" s="97">
        <v>21</v>
      </c>
      <c r="G264" s="83">
        <v>84840.659999999989</v>
      </c>
      <c r="H264" s="174">
        <v>67</v>
      </c>
      <c r="I264" s="85">
        <v>0.70400137387272865</v>
      </c>
    </row>
    <row r="265" spans="1:11" ht="17.100000000000001" x14ac:dyDescent="0.2">
      <c r="A265" s="37" t="s">
        <v>62</v>
      </c>
      <c r="B265" s="23" t="s">
        <v>16</v>
      </c>
      <c r="C265" s="86">
        <v>85929.012600000016</v>
      </c>
      <c r="D265" s="87">
        <v>30</v>
      </c>
      <c r="E265" s="86">
        <v>120265.755</v>
      </c>
      <c r="F265" s="87">
        <v>3</v>
      </c>
      <c r="G265" s="83">
        <v>89050.534636363649</v>
      </c>
      <c r="H265" s="174">
        <v>33</v>
      </c>
      <c r="I265" s="85">
        <v>0.7144927714460364</v>
      </c>
    </row>
    <row r="266" spans="1:11" ht="17.100000000000001" x14ac:dyDescent="0.2">
      <c r="A266" s="37" t="s">
        <v>47</v>
      </c>
      <c r="B266" s="23" t="s">
        <v>16</v>
      </c>
      <c r="C266" s="86">
        <v>74056.896210743784</v>
      </c>
      <c r="D266" s="87">
        <v>242</v>
      </c>
      <c r="E266" s="86">
        <v>94078.211866071448</v>
      </c>
      <c r="F266" s="87">
        <v>112</v>
      </c>
      <c r="G266" s="83">
        <v>80391.323762711851</v>
      </c>
      <c r="H266" s="174">
        <v>354</v>
      </c>
      <c r="I266" s="85">
        <v>0.78718435163468292</v>
      </c>
    </row>
    <row r="267" spans="1:11" ht="17.100000000000001" x14ac:dyDescent="0.2">
      <c r="A267" s="37" t="s">
        <v>71</v>
      </c>
      <c r="B267" s="15" t="s">
        <v>16</v>
      </c>
      <c r="C267" s="86">
        <v>84943.947309155745</v>
      </c>
      <c r="D267" s="87">
        <v>841</v>
      </c>
      <c r="E267" s="86">
        <v>97343.536031250056</v>
      </c>
      <c r="F267" s="87">
        <v>288</v>
      </c>
      <c r="G267" s="83">
        <v>88106.995627989367</v>
      </c>
      <c r="H267" s="174">
        <v>1129</v>
      </c>
      <c r="I267" s="85">
        <v>0.87262031740747847</v>
      </c>
    </row>
    <row r="268" spans="1:11" ht="17.100000000000001" x14ac:dyDescent="0.2">
      <c r="A268" s="144" t="s">
        <v>0</v>
      </c>
      <c r="B268" s="167" t="s">
        <v>16</v>
      </c>
      <c r="C268" s="157">
        <v>80743.322300469459</v>
      </c>
      <c r="D268" s="168">
        <v>2130</v>
      </c>
      <c r="E268" s="157">
        <v>90142.395662840776</v>
      </c>
      <c r="F268" s="168">
        <v>697</v>
      </c>
      <c r="G268" s="148">
        <v>83060.674310930292</v>
      </c>
      <c r="H268" s="175">
        <v>2827</v>
      </c>
      <c r="I268" s="150">
        <v>0.89573082351253863</v>
      </c>
      <c r="J268" s="152"/>
      <c r="K268" s="152"/>
    </row>
    <row r="269" spans="1:11" ht="17.100000000000001" x14ac:dyDescent="0.2">
      <c r="A269" s="37" t="s">
        <v>28</v>
      </c>
      <c r="B269" s="23" t="s">
        <v>16</v>
      </c>
      <c r="C269" s="86">
        <v>85963.459967532457</v>
      </c>
      <c r="D269" s="87">
        <v>154</v>
      </c>
      <c r="E269" s="86">
        <v>95682.634043478276</v>
      </c>
      <c r="F269" s="87">
        <v>46</v>
      </c>
      <c r="G269" s="83">
        <v>88198.870005000004</v>
      </c>
      <c r="H269" s="174">
        <v>200</v>
      </c>
      <c r="I269" s="85">
        <v>0.89842279977859496</v>
      </c>
    </row>
    <row r="270" spans="1:11" ht="17.100000000000001" x14ac:dyDescent="0.2">
      <c r="A270" s="37" t="s">
        <v>39</v>
      </c>
      <c r="B270" s="23" t="s">
        <v>16</v>
      </c>
      <c r="C270" s="86">
        <v>86728.444000000003</v>
      </c>
      <c r="D270" s="87">
        <v>9</v>
      </c>
      <c r="E270" s="86">
        <v>95745.8569090909</v>
      </c>
      <c r="F270" s="87">
        <v>11</v>
      </c>
      <c r="G270" s="83">
        <v>91688.021099999998</v>
      </c>
      <c r="H270" s="174">
        <v>20</v>
      </c>
      <c r="I270" s="85">
        <v>0.90581928868574668</v>
      </c>
    </row>
    <row r="271" spans="1:11" ht="17.100000000000001" x14ac:dyDescent="0.2">
      <c r="A271" s="37" t="s">
        <v>13</v>
      </c>
      <c r="B271" s="15" t="s">
        <v>16</v>
      </c>
      <c r="C271" s="86">
        <v>192853.77</v>
      </c>
      <c r="D271" s="87">
        <v>3</v>
      </c>
      <c r="E271" s="86">
        <v>204906.141</v>
      </c>
      <c r="F271" s="87">
        <v>2</v>
      </c>
      <c r="G271" s="83">
        <v>197674.71839999998</v>
      </c>
      <c r="H271" s="174">
        <v>5</v>
      </c>
      <c r="I271" s="85">
        <v>0.94118101614143412</v>
      </c>
    </row>
    <row r="272" spans="1:11" ht="17.100000000000001" x14ac:dyDescent="0.2">
      <c r="A272" s="37" t="s">
        <v>40</v>
      </c>
      <c r="B272" s="23" t="s">
        <v>16</v>
      </c>
      <c r="C272" s="86">
        <v>76533.184710407266</v>
      </c>
      <c r="D272" s="87">
        <v>442</v>
      </c>
      <c r="E272" s="81">
        <v>76093.352327102752</v>
      </c>
      <c r="F272" s="88">
        <v>107</v>
      </c>
      <c r="G272" s="83">
        <v>76447.461459016398</v>
      </c>
      <c r="H272" s="174">
        <v>549</v>
      </c>
      <c r="I272" s="89">
        <v>1.0057801683045031</v>
      </c>
    </row>
    <row r="273" spans="1:11" ht="17.100000000000001" x14ac:dyDescent="0.2">
      <c r="A273" s="37" t="s">
        <v>96</v>
      </c>
      <c r="B273" s="16" t="s">
        <v>16</v>
      </c>
      <c r="C273" s="96">
        <v>80439.938999999998</v>
      </c>
      <c r="D273" s="97">
        <v>4</v>
      </c>
      <c r="E273" s="96">
        <v>79670.119500000001</v>
      </c>
      <c r="F273" s="97">
        <v>2</v>
      </c>
      <c r="G273" s="83">
        <v>80183.332500000004</v>
      </c>
      <c r="H273" s="174">
        <v>6</v>
      </c>
      <c r="I273" s="89">
        <v>1.0096625874899057</v>
      </c>
      <c r="J273" s="71"/>
    </row>
    <row r="274" spans="1:11" ht="17.100000000000001" x14ac:dyDescent="0.2">
      <c r="A274" s="37" t="s">
        <v>56</v>
      </c>
      <c r="B274" s="23" t="s">
        <v>16</v>
      </c>
      <c r="C274" s="86">
        <v>76884.382007194276</v>
      </c>
      <c r="D274" s="87">
        <v>278</v>
      </c>
      <c r="E274" s="86">
        <v>75079.172999999981</v>
      </c>
      <c r="F274" s="87">
        <v>81</v>
      </c>
      <c r="G274" s="83">
        <v>76477.078582172733</v>
      </c>
      <c r="H274" s="174">
        <v>359</v>
      </c>
      <c r="I274" s="89">
        <v>1.024044071545571</v>
      </c>
    </row>
    <row r="275" spans="1:11" ht="17.100000000000001" x14ac:dyDescent="0.2">
      <c r="A275" s="37" t="s">
        <v>61</v>
      </c>
      <c r="B275" s="23" t="s">
        <v>16</v>
      </c>
      <c r="C275" s="86">
        <v>82362.880227272748</v>
      </c>
      <c r="D275" s="87">
        <v>44</v>
      </c>
      <c r="E275" s="81">
        <v>79638.212249999997</v>
      </c>
      <c r="F275" s="88">
        <v>12</v>
      </c>
      <c r="G275" s="83">
        <v>81779.022803571439</v>
      </c>
      <c r="H275" s="174">
        <v>56</v>
      </c>
      <c r="I275" s="89">
        <v>1.034213073100128</v>
      </c>
    </row>
    <row r="276" spans="1:11" ht="17.100000000000001" x14ac:dyDescent="0.2">
      <c r="A276" s="37" t="s">
        <v>23</v>
      </c>
      <c r="B276" s="23" t="s">
        <v>16</v>
      </c>
      <c r="C276" s="86">
        <v>113650.101</v>
      </c>
      <c r="D276" s="87">
        <v>1</v>
      </c>
      <c r="E276" s="86">
        <v>102500.0505</v>
      </c>
      <c r="F276" s="87">
        <v>2</v>
      </c>
      <c r="G276" s="83">
        <v>106216.734</v>
      </c>
      <c r="H276" s="174">
        <v>3</v>
      </c>
      <c r="I276" s="90">
        <v>1.1087809268932993</v>
      </c>
    </row>
    <row r="277" spans="1:11" ht="17.100000000000001" x14ac:dyDescent="0.2">
      <c r="A277" s="37" t="s">
        <v>76</v>
      </c>
      <c r="B277" s="23" t="s">
        <v>16</v>
      </c>
      <c r="C277" s="86">
        <v>88270.59150000001</v>
      </c>
      <c r="D277" s="87">
        <v>4</v>
      </c>
      <c r="E277" s="86">
        <v>78169.239000000001</v>
      </c>
      <c r="F277" s="87">
        <v>1</v>
      </c>
      <c r="G277" s="83">
        <v>86250.321000000011</v>
      </c>
      <c r="H277" s="174">
        <v>5</v>
      </c>
      <c r="I277" s="90">
        <v>1.1292241376431975</v>
      </c>
    </row>
    <row r="278" spans="1:11" ht="15.95" x14ac:dyDescent="0.2">
      <c r="A278" s="37" t="s">
        <v>41</v>
      </c>
      <c r="B278" s="58" t="s">
        <v>16</v>
      </c>
      <c r="C278" s="94"/>
      <c r="D278" s="95">
        <v>0</v>
      </c>
      <c r="E278" s="96">
        <v>82411.010999999999</v>
      </c>
      <c r="F278" s="97">
        <v>1</v>
      </c>
      <c r="G278" s="83">
        <v>82411.010999999999</v>
      </c>
      <c r="H278" s="174">
        <v>1</v>
      </c>
      <c r="I278" s="89"/>
    </row>
    <row r="279" spans="1:11" ht="17.100000000000001" x14ac:dyDescent="0.2">
      <c r="A279" s="37" t="s">
        <v>70</v>
      </c>
      <c r="B279" s="23" t="s">
        <v>16</v>
      </c>
      <c r="C279" s="86">
        <v>84834.134999999995</v>
      </c>
      <c r="D279" s="87">
        <v>5</v>
      </c>
      <c r="E279" s="91"/>
      <c r="F279" s="92">
        <v>0</v>
      </c>
      <c r="G279" s="83">
        <v>84834.134999999995</v>
      </c>
      <c r="H279" s="174">
        <v>5</v>
      </c>
      <c r="I279" s="89"/>
    </row>
    <row r="280" spans="1:11" ht="17.100000000000001" x14ac:dyDescent="0.2">
      <c r="A280" s="37" t="s">
        <v>78</v>
      </c>
      <c r="B280" s="23" t="s">
        <v>16</v>
      </c>
      <c r="C280" s="86">
        <v>72631.601999999999</v>
      </c>
      <c r="D280" s="87">
        <v>2</v>
      </c>
      <c r="E280" s="91"/>
      <c r="F280" s="92">
        <v>0</v>
      </c>
      <c r="G280" s="83">
        <v>72631.601999999999</v>
      </c>
      <c r="H280" s="174">
        <v>2</v>
      </c>
      <c r="I280" s="89"/>
    </row>
    <row r="281" spans="1:11" ht="17.100000000000001" x14ac:dyDescent="0.2">
      <c r="A281" s="37" t="s">
        <v>81</v>
      </c>
      <c r="B281" s="23" t="s">
        <v>16</v>
      </c>
      <c r="C281" s="86">
        <v>73855.17</v>
      </c>
      <c r="D281" s="87">
        <v>1</v>
      </c>
      <c r="E281" s="101"/>
      <c r="F281" s="101">
        <v>0</v>
      </c>
      <c r="G281" s="83">
        <v>73855.17</v>
      </c>
      <c r="H281" s="174">
        <v>1</v>
      </c>
      <c r="I281" s="89"/>
    </row>
    <row r="282" spans="1:11" ht="17.100000000000001" x14ac:dyDescent="0.2">
      <c r="A282" s="37" t="s">
        <v>92</v>
      </c>
      <c r="B282" s="23" t="s">
        <v>16</v>
      </c>
      <c r="C282" s="86">
        <v>90329.229000000007</v>
      </c>
      <c r="D282" s="87">
        <v>1</v>
      </c>
      <c r="E282" s="91"/>
      <c r="F282" s="92">
        <v>0</v>
      </c>
      <c r="G282" s="83">
        <v>90329.229000000007</v>
      </c>
      <c r="H282" s="174">
        <v>1</v>
      </c>
      <c r="I282" s="89"/>
    </row>
    <row r="283" spans="1:11" ht="17.100000000000001" x14ac:dyDescent="0.2">
      <c r="A283" s="37" t="s">
        <v>93</v>
      </c>
      <c r="B283" s="16" t="s">
        <v>16</v>
      </c>
      <c r="C283" s="96">
        <v>71845.037391304344</v>
      </c>
      <c r="D283" s="97">
        <v>23</v>
      </c>
      <c r="E283" s="96"/>
      <c r="F283" s="95">
        <v>0</v>
      </c>
      <c r="G283" s="83">
        <v>71845.037391304344</v>
      </c>
      <c r="H283" s="174">
        <v>23</v>
      </c>
      <c r="I283" s="89"/>
    </row>
    <row r="284" spans="1:11" ht="17.100000000000001" x14ac:dyDescent="0.2">
      <c r="A284" s="37" t="s">
        <v>42</v>
      </c>
      <c r="B284" s="23" t="s">
        <v>43</v>
      </c>
      <c r="C284" s="86">
        <v>90121.907999999996</v>
      </c>
      <c r="D284" s="87">
        <v>3</v>
      </c>
      <c r="E284" s="86">
        <v>146500.08300000001</v>
      </c>
      <c r="F284" s="87">
        <v>1</v>
      </c>
      <c r="G284" s="83">
        <v>104216.45175000001</v>
      </c>
      <c r="H284" s="174">
        <v>4</v>
      </c>
      <c r="I284" s="85">
        <v>0.61516625898430366</v>
      </c>
    </row>
    <row r="285" spans="1:11" ht="17.100000000000001" x14ac:dyDescent="0.2">
      <c r="A285" s="144" t="s">
        <v>0</v>
      </c>
      <c r="B285" s="167" t="s">
        <v>43</v>
      </c>
      <c r="C285" s="157">
        <v>90121.907999999996</v>
      </c>
      <c r="D285" s="168">
        <v>3</v>
      </c>
      <c r="E285" s="159">
        <v>78345.19028571427</v>
      </c>
      <c r="F285" s="169">
        <v>7</v>
      </c>
      <c r="G285" s="148">
        <v>81878.205599999987</v>
      </c>
      <c r="H285" s="175">
        <v>10</v>
      </c>
      <c r="I285" s="155">
        <v>1.1503183242179595</v>
      </c>
      <c r="J285" s="152"/>
      <c r="K285" s="152"/>
    </row>
    <row r="286" spans="1:11" ht="17.100000000000001" x14ac:dyDescent="0.2">
      <c r="A286" s="144" t="s">
        <v>0</v>
      </c>
      <c r="B286" s="167" t="s">
        <v>44</v>
      </c>
      <c r="C286" s="157">
        <v>70914.86</v>
      </c>
      <c r="D286" s="168">
        <v>9</v>
      </c>
      <c r="E286" s="159">
        <v>167634</v>
      </c>
      <c r="F286" s="169">
        <v>1</v>
      </c>
      <c r="G286" s="148">
        <v>80586.774000000005</v>
      </c>
      <c r="H286" s="175">
        <v>10</v>
      </c>
      <c r="I286" s="150">
        <v>0.42303387141033444</v>
      </c>
      <c r="J286" s="152"/>
      <c r="K286" s="152"/>
    </row>
    <row r="287" spans="1:11" ht="17.100000000000001" x14ac:dyDescent="0.2">
      <c r="A287" s="37" t="s">
        <v>42</v>
      </c>
      <c r="B287" s="23" t="s">
        <v>44</v>
      </c>
      <c r="C287" s="86">
        <v>70914.86</v>
      </c>
      <c r="D287" s="87">
        <v>9</v>
      </c>
      <c r="E287" s="86">
        <v>78345.19028571427</v>
      </c>
      <c r="F287" s="87">
        <v>7</v>
      </c>
      <c r="G287" s="83">
        <v>74165.629499999995</v>
      </c>
      <c r="H287" s="174">
        <v>16</v>
      </c>
      <c r="I287" s="85">
        <v>0.90515907538654428</v>
      </c>
    </row>
    <row r="288" spans="1:11" ht="15.95" x14ac:dyDescent="0.2">
      <c r="A288" s="37" t="s">
        <v>82</v>
      </c>
      <c r="B288" s="58" t="s">
        <v>102</v>
      </c>
      <c r="C288" s="94"/>
      <c r="D288" s="95">
        <v>0</v>
      </c>
      <c r="E288" s="96">
        <v>94426.668000000005</v>
      </c>
      <c r="F288" s="97">
        <v>2</v>
      </c>
      <c r="G288" s="83">
        <v>94426.668000000005</v>
      </c>
      <c r="H288" s="174">
        <v>2</v>
      </c>
      <c r="I288" s="89"/>
    </row>
    <row r="289" spans="1:11" ht="17.100000000000001" x14ac:dyDescent="0.2">
      <c r="A289" s="37" t="s">
        <v>82</v>
      </c>
      <c r="B289" s="23" t="s">
        <v>83</v>
      </c>
      <c r="C289" s="86">
        <v>91266.107142857145</v>
      </c>
      <c r="D289" s="87">
        <v>7</v>
      </c>
      <c r="E289" s="86">
        <v>167634</v>
      </c>
      <c r="F289" s="87">
        <v>1</v>
      </c>
      <c r="G289" s="83">
        <v>100812.09375</v>
      </c>
      <c r="H289" s="174">
        <v>8</v>
      </c>
      <c r="I289" s="85">
        <v>0.54443673206424203</v>
      </c>
    </row>
    <row r="290" spans="1:11" ht="17.100000000000001" x14ac:dyDescent="0.2">
      <c r="A290" s="144" t="s">
        <v>0</v>
      </c>
      <c r="B290" s="170" t="s">
        <v>83</v>
      </c>
      <c r="C290" s="146">
        <v>91266.107142857145</v>
      </c>
      <c r="D290" s="171">
        <v>7</v>
      </c>
      <c r="E290" s="146">
        <v>94426.668000000005</v>
      </c>
      <c r="F290" s="171">
        <v>2</v>
      </c>
      <c r="G290" s="148">
        <v>91968.453999999998</v>
      </c>
      <c r="H290" s="175">
        <v>9</v>
      </c>
      <c r="I290" s="151">
        <v>0.96652893802052975</v>
      </c>
      <c r="J290" s="152"/>
      <c r="K290" s="152"/>
    </row>
    <row r="291" spans="1:11" ht="17.100000000000001" x14ac:dyDescent="0.2">
      <c r="A291" s="144" t="s">
        <v>0</v>
      </c>
      <c r="B291" s="167" t="s">
        <v>84</v>
      </c>
      <c r="C291" s="157">
        <v>64751.637541176475</v>
      </c>
      <c r="D291" s="168">
        <v>85</v>
      </c>
      <c r="E291" s="159">
        <v>77527.335187499993</v>
      </c>
      <c r="F291" s="169">
        <v>32</v>
      </c>
      <c r="G291" s="148">
        <v>68245.845444444451</v>
      </c>
      <c r="H291" s="175">
        <v>117</v>
      </c>
      <c r="I291" s="150">
        <v>0.8352104117157455</v>
      </c>
      <c r="J291" s="152"/>
      <c r="K291" s="152"/>
    </row>
    <row r="292" spans="1:11" ht="17.100000000000001" x14ac:dyDescent="0.2">
      <c r="A292" s="37" t="s">
        <v>86</v>
      </c>
      <c r="B292" s="15" t="s">
        <v>84</v>
      </c>
      <c r="C292" s="86">
        <v>65258.831215189864</v>
      </c>
      <c r="D292" s="87">
        <v>79</v>
      </c>
      <c r="E292" s="86">
        <v>77527.335187499993</v>
      </c>
      <c r="F292" s="87">
        <v>32</v>
      </c>
      <c r="G292" s="83">
        <v>68795.697225225216</v>
      </c>
      <c r="H292" s="174">
        <v>111</v>
      </c>
      <c r="I292" s="85">
        <v>0.84175253873180689</v>
      </c>
    </row>
    <row r="293" spans="1:11" ht="17.100000000000001" x14ac:dyDescent="0.2">
      <c r="A293" s="37" t="s">
        <v>82</v>
      </c>
      <c r="B293" s="23" t="s">
        <v>84</v>
      </c>
      <c r="C293" s="86">
        <v>58073.587500000001</v>
      </c>
      <c r="D293" s="87">
        <v>6</v>
      </c>
      <c r="E293" s="101"/>
      <c r="F293" s="101">
        <v>0</v>
      </c>
      <c r="G293" s="83">
        <v>58073.587500000001</v>
      </c>
      <c r="H293" s="174">
        <v>6</v>
      </c>
      <c r="I293" s="89"/>
    </row>
    <row r="294" spans="1:11" ht="17.100000000000001" x14ac:dyDescent="0.2">
      <c r="A294" s="37" t="s">
        <v>86</v>
      </c>
      <c r="B294" s="23" t="s">
        <v>85</v>
      </c>
      <c r="C294" s="86">
        <v>88077.03474193548</v>
      </c>
      <c r="D294" s="87">
        <v>31</v>
      </c>
      <c r="E294" s="81">
        <v>87083.607000000004</v>
      </c>
      <c r="F294" s="88">
        <v>3</v>
      </c>
      <c r="G294" s="83">
        <v>87989.379352941178</v>
      </c>
      <c r="H294" s="174">
        <v>34</v>
      </c>
      <c r="I294" s="89">
        <v>1.011407746832713</v>
      </c>
    </row>
    <row r="295" spans="1:11" ht="17.100000000000001" x14ac:dyDescent="0.2">
      <c r="A295" s="144" t="s">
        <v>0</v>
      </c>
      <c r="B295" s="167" t="s">
        <v>85</v>
      </c>
      <c r="C295" s="157">
        <v>88336.826181818178</v>
      </c>
      <c r="D295" s="168">
        <v>33</v>
      </c>
      <c r="E295" s="157">
        <v>82903.204800000007</v>
      </c>
      <c r="F295" s="168">
        <v>5</v>
      </c>
      <c r="G295" s="148">
        <v>87621.876000000004</v>
      </c>
      <c r="H295" s="175">
        <v>38</v>
      </c>
      <c r="I295" s="155">
        <v>1.0655417531195148</v>
      </c>
      <c r="J295" s="152"/>
      <c r="K295" s="152"/>
    </row>
    <row r="296" spans="1:11" ht="17.100000000000001" x14ac:dyDescent="0.2">
      <c r="A296" s="37" t="s">
        <v>82</v>
      </c>
      <c r="B296" s="23" t="s">
        <v>85</v>
      </c>
      <c r="C296" s="86">
        <v>92363.593500000003</v>
      </c>
      <c r="D296" s="87">
        <v>2</v>
      </c>
      <c r="E296" s="86">
        <v>76632.601500000004</v>
      </c>
      <c r="F296" s="87">
        <v>2</v>
      </c>
      <c r="G296" s="83">
        <v>84498.097500000003</v>
      </c>
      <c r="H296" s="174">
        <v>4</v>
      </c>
      <c r="I296" s="90">
        <v>1.2052780630186488</v>
      </c>
    </row>
    <row r="297" spans="1:11" ht="17.100000000000001" x14ac:dyDescent="0.2">
      <c r="A297" s="37" t="s">
        <v>22</v>
      </c>
      <c r="B297" s="16" t="s">
        <v>12</v>
      </c>
      <c r="C297" s="96">
        <v>56438.118000000002</v>
      </c>
      <c r="D297" s="97">
        <v>1</v>
      </c>
      <c r="E297" s="96">
        <v>114448.5</v>
      </c>
      <c r="F297" s="97">
        <v>1</v>
      </c>
      <c r="G297" s="83">
        <v>85443.309000000008</v>
      </c>
      <c r="H297" s="174">
        <v>2</v>
      </c>
      <c r="I297" s="85">
        <v>0.49313112884834664</v>
      </c>
    </row>
    <row r="298" spans="1:11" ht="17.100000000000001" x14ac:dyDescent="0.2">
      <c r="A298" s="144" t="s">
        <v>0</v>
      </c>
      <c r="B298" s="167" t="s">
        <v>12</v>
      </c>
      <c r="C298" s="157">
        <v>59747.141250000001</v>
      </c>
      <c r="D298" s="168">
        <v>4</v>
      </c>
      <c r="E298" s="157">
        <v>95869.214999999997</v>
      </c>
      <c r="F298" s="168">
        <v>2</v>
      </c>
      <c r="G298" s="148">
        <v>71787.832500000004</v>
      </c>
      <c r="H298" s="175">
        <v>6</v>
      </c>
      <c r="I298" s="150">
        <v>0.62321508786736179</v>
      </c>
      <c r="J298" s="152"/>
      <c r="K298" s="152"/>
    </row>
    <row r="299" spans="1:11" ht="17.100000000000001" x14ac:dyDescent="0.2">
      <c r="A299" s="37" t="s">
        <v>11</v>
      </c>
      <c r="B299" s="16" t="s">
        <v>12</v>
      </c>
      <c r="C299" s="96">
        <v>60850.148999999998</v>
      </c>
      <c r="D299" s="97">
        <v>3</v>
      </c>
      <c r="E299" s="96">
        <v>77289.929999999993</v>
      </c>
      <c r="F299" s="97">
        <v>1</v>
      </c>
      <c r="G299" s="83">
        <v>64960.094249999995</v>
      </c>
      <c r="H299" s="174">
        <v>4</v>
      </c>
      <c r="I299" s="85">
        <v>0.78729724557908132</v>
      </c>
    </row>
    <row r="300" spans="1:11" ht="17.100000000000001" x14ac:dyDescent="0.2">
      <c r="A300" s="37" t="s">
        <v>78</v>
      </c>
      <c r="B300" s="23" t="s">
        <v>21</v>
      </c>
      <c r="C300" s="86">
        <v>86303.478000000003</v>
      </c>
      <c r="D300" s="87">
        <v>3</v>
      </c>
      <c r="E300" s="86">
        <v>159686.58600000001</v>
      </c>
      <c r="F300" s="87">
        <v>2</v>
      </c>
      <c r="G300" s="83">
        <v>115656.7212</v>
      </c>
      <c r="H300" s="174">
        <v>5</v>
      </c>
      <c r="I300" s="85">
        <v>0.54045540180813934</v>
      </c>
    </row>
    <row r="301" spans="1:11" ht="17.100000000000001" x14ac:dyDescent="0.2">
      <c r="A301" s="37" t="s">
        <v>65</v>
      </c>
      <c r="B301" s="15" t="s">
        <v>21</v>
      </c>
      <c r="C301" s="86">
        <v>97838.198999999993</v>
      </c>
      <c r="D301" s="87">
        <v>1</v>
      </c>
      <c r="E301" s="86">
        <v>128027.02499999999</v>
      </c>
      <c r="F301" s="87">
        <v>1</v>
      </c>
      <c r="G301" s="83">
        <v>112932.61199999999</v>
      </c>
      <c r="H301" s="174">
        <v>2</v>
      </c>
      <c r="I301" s="85">
        <v>0.76419958208042404</v>
      </c>
    </row>
    <row r="302" spans="1:11" ht="17.100000000000001" x14ac:dyDescent="0.2">
      <c r="A302" s="37" t="s">
        <v>23</v>
      </c>
      <c r="B302" s="23" t="s">
        <v>21</v>
      </c>
      <c r="C302" s="86">
        <v>95305.194000000003</v>
      </c>
      <c r="D302" s="87">
        <v>1</v>
      </c>
      <c r="E302" s="81">
        <v>120426.09599999999</v>
      </c>
      <c r="F302" s="88">
        <v>3</v>
      </c>
      <c r="G302" s="83">
        <v>114145.87049999999</v>
      </c>
      <c r="H302" s="174">
        <v>4</v>
      </c>
      <c r="I302" s="85">
        <v>0.79139984742177483</v>
      </c>
    </row>
    <row r="303" spans="1:11" ht="17.100000000000001" x14ac:dyDescent="0.2">
      <c r="A303" s="37" t="s">
        <v>60</v>
      </c>
      <c r="B303" s="23" t="s">
        <v>21</v>
      </c>
      <c r="C303" s="86">
        <v>115575.595875</v>
      </c>
      <c r="D303" s="87">
        <v>8</v>
      </c>
      <c r="E303" s="81">
        <v>139404.57180000001</v>
      </c>
      <c r="F303" s="88">
        <v>15</v>
      </c>
      <c r="G303" s="83">
        <v>131116.2323478261</v>
      </c>
      <c r="H303" s="174">
        <v>23</v>
      </c>
      <c r="I303" s="85">
        <v>0.82906603695044667</v>
      </c>
    </row>
    <row r="304" spans="1:11" ht="17.100000000000001" x14ac:dyDescent="0.2">
      <c r="A304" s="37" t="s">
        <v>81</v>
      </c>
      <c r="B304" s="23" t="s">
        <v>21</v>
      </c>
      <c r="C304" s="86">
        <v>109418.76899999999</v>
      </c>
      <c r="D304" s="87">
        <v>9</v>
      </c>
      <c r="E304" s="81">
        <v>128273.6265</v>
      </c>
      <c r="F304" s="88">
        <v>6</v>
      </c>
      <c r="G304" s="83">
        <v>116960.71199999998</v>
      </c>
      <c r="H304" s="174">
        <v>15</v>
      </c>
      <c r="I304" s="85">
        <v>0.85301064595690668</v>
      </c>
    </row>
    <row r="305" spans="1:11" ht="17.100000000000001" x14ac:dyDescent="0.2">
      <c r="A305" s="37" t="s">
        <v>53</v>
      </c>
      <c r="B305" s="16" t="s">
        <v>21</v>
      </c>
      <c r="C305" s="96">
        <v>112385.55599999998</v>
      </c>
      <c r="D305" s="97">
        <v>7</v>
      </c>
      <c r="E305" s="96">
        <v>126645.291</v>
      </c>
      <c r="F305" s="97">
        <v>14</v>
      </c>
      <c r="G305" s="83">
        <v>121892.046</v>
      </c>
      <c r="H305" s="174">
        <v>21</v>
      </c>
      <c r="I305" s="85">
        <v>0.88740414359346365</v>
      </c>
    </row>
    <row r="306" spans="1:11" ht="17.100000000000001" x14ac:dyDescent="0.2">
      <c r="A306" s="37" t="s">
        <v>96</v>
      </c>
      <c r="B306" s="23" t="s">
        <v>21</v>
      </c>
      <c r="C306" s="86">
        <v>115373.2665</v>
      </c>
      <c r="D306" s="87">
        <v>6</v>
      </c>
      <c r="E306" s="86">
        <v>129382.398</v>
      </c>
      <c r="F306" s="87">
        <v>4</v>
      </c>
      <c r="G306" s="83">
        <v>120976.91909999998</v>
      </c>
      <c r="H306" s="174">
        <v>10</v>
      </c>
      <c r="I306" s="85">
        <v>0.89172304952950399</v>
      </c>
    </row>
    <row r="307" spans="1:11" ht="17.100000000000001" x14ac:dyDescent="0.2">
      <c r="A307" s="37" t="s">
        <v>61</v>
      </c>
      <c r="B307" s="23" t="s">
        <v>21</v>
      </c>
      <c r="C307" s="86">
        <v>100311.14053846154</v>
      </c>
      <c r="D307" s="87">
        <v>39</v>
      </c>
      <c r="E307" s="86">
        <v>111976.3515</v>
      </c>
      <c r="F307" s="87">
        <v>36</v>
      </c>
      <c r="G307" s="83">
        <v>105910.4418</v>
      </c>
      <c r="H307" s="174">
        <v>75</v>
      </c>
      <c r="I307" s="85">
        <v>0.89582433428777619</v>
      </c>
    </row>
    <row r="308" spans="1:11" ht="17.100000000000001" x14ac:dyDescent="0.2">
      <c r="A308" s="37" t="s">
        <v>64</v>
      </c>
      <c r="B308" s="23" t="s">
        <v>21</v>
      </c>
      <c r="C308" s="86">
        <v>105882.74100000001</v>
      </c>
      <c r="D308" s="87">
        <v>2</v>
      </c>
      <c r="E308" s="86">
        <v>117890.568</v>
      </c>
      <c r="F308" s="87">
        <v>2</v>
      </c>
      <c r="G308" s="83">
        <v>111886.6545</v>
      </c>
      <c r="H308" s="174">
        <v>4</v>
      </c>
      <c r="I308" s="85">
        <v>0.898144294291635</v>
      </c>
    </row>
    <row r="309" spans="1:11" ht="17.100000000000001" x14ac:dyDescent="0.2">
      <c r="A309" s="37" t="s">
        <v>56</v>
      </c>
      <c r="B309" s="15" t="s">
        <v>21</v>
      </c>
      <c r="C309" s="86">
        <v>113518.16027999998</v>
      </c>
      <c r="D309" s="87">
        <v>25</v>
      </c>
      <c r="E309" s="86">
        <v>125696.84309999998</v>
      </c>
      <c r="F309" s="87">
        <v>10</v>
      </c>
      <c r="G309" s="83">
        <v>116997.78394285713</v>
      </c>
      <c r="H309" s="174">
        <v>35</v>
      </c>
      <c r="I309" s="85">
        <v>0.90311067072455375</v>
      </c>
    </row>
    <row r="310" spans="1:11" ht="17.100000000000001" x14ac:dyDescent="0.2">
      <c r="A310" s="37" t="s">
        <v>80</v>
      </c>
      <c r="B310" s="23" t="s">
        <v>21</v>
      </c>
      <c r="C310" s="86">
        <v>114699.47325000001</v>
      </c>
      <c r="D310" s="87">
        <v>12</v>
      </c>
      <c r="E310" s="86">
        <v>125341.1743846154</v>
      </c>
      <c r="F310" s="87">
        <v>13</v>
      </c>
      <c r="G310" s="83">
        <v>120233.15784000001</v>
      </c>
      <c r="H310" s="174">
        <v>25</v>
      </c>
      <c r="I310" s="85">
        <v>0.91509812169175297</v>
      </c>
    </row>
    <row r="311" spans="1:11" ht="17.100000000000001" x14ac:dyDescent="0.2">
      <c r="A311" s="37" t="s">
        <v>39</v>
      </c>
      <c r="B311" s="23" t="s">
        <v>21</v>
      </c>
      <c r="C311" s="86">
        <v>106265.56275</v>
      </c>
      <c r="D311" s="87">
        <v>4</v>
      </c>
      <c r="E311" s="81">
        <v>115576.5792857143</v>
      </c>
      <c r="F311" s="88">
        <v>7</v>
      </c>
      <c r="G311" s="83">
        <v>112190.75509090909</v>
      </c>
      <c r="H311" s="174">
        <v>11</v>
      </c>
      <c r="I311" s="85">
        <v>0.91943855240172201</v>
      </c>
    </row>
    <row r="312" spans="1:11" ht="17.100000000000001" x14ac:dyDescent="0.2">
      <c r="A312" s="37" t="s">
        <v>45</v>
      </c>
      <c r="B312" s="23" t="s">
        <v>21</v>
      </c>
      <c r="C312" s="86">
        <v>104536.01</v>
      </c>
      <c r="D312" s="87">
        <v>18</v>
      </c>
      <c r="E312" s="86">
        <v>111555.86072727272</v>
      </c>
      <c r="F312" s="87">
        <v>11</v>
      </c>
      <c r="G312" s="83">
        <v>107198.712</v>
      </c>
      <c r="H312" s="174">
        <v>29</v>
      </c>
      <c r="I312" s="85">
        <v>0.93707322339222876</v>
      </c>
    </row>
    <row r="313" spans="1:11" ht="17.100000000000001" x14ac:dyDescent="0.2">
      <c r="A313" s="37" t="s">
        <v>55</v>
      </c>
      <c r="B313" s="23" t="s">
        <v>21</v>
      </c>
      <c r="C313" s="86">
        <v>115900.57349999998</v>
      </c>
      <c r="D313" s="87">
        <v>12</v>
      </c>
      <c r="E313" s="86">
        <v>123116.68426415094</v>
      </c>
      <c r="F313" s="87">
        <v>53</v>
      </c>
      <c r="G313" s="83">
        <v>121784.4792</v>
      </c>
      <c r="H313" s="174">
        <v>65</v>
      </c>
      <c r="I313" s="85">
        <v>0.94138803520188574</v>
      </c>
    </row>
    <row r="314" spans="1:11" ht="17.100000000000001" x14ac:dyDescent="0.2">
      <c r="A314" s="144" t="s">
        <v>0</v>
      </c>
      <c r="B314" s="167" t="s">
        <v>21</v>
      </c>
      <c r="C314" s="157">
        <v>111709.49770967742</v>
      </c>
      <c r="D314" s="168">
        <v>558</v>
      </c>
      <c r="E314" s="157">
        <v>118422.28999806948</v>
      </c>
      <c r="F314" s="168">
        <v>518</v>
      </c>
      <c r="G314" s="148">
        <v>114941.12076301113</v>
      </c>
      <c r="H314" s="175">
        <v>1076</v>
      </c>
      <c r="I314" s="150">
        <v>0.94331479075010716</v>
      </c>
      <c r="J314" s="152"/>
      <c r="K314" s="152"/>
    </row>
    <row r="315" spans="1:11" ht="17.100000000000001" x14ac:dyDescent="0.2">
      <c r="A315" s="37" t="s">
        <v>41</v>
      </c>
      <c r="B315" s="23" t="s">
        <v>21</v>
      </c>
      <c r="C315" s="86">
        <v>117715.66320000001</v>
      </c>
      <c r="D315" s="87">
        <v>15</v>
      </c>
      <c r="E315" s="86">
        <v>124668.30861290323</v>
      </c>
      <c r="F315" s="87">
        <v>31</v>
      </c>
      <c r="G315" s="83">
        <v>122401.14163043479</v>
      </c>
      <c r="H315" s="174">
        <v>46</v>
      </c>
      <c r="I315" s="85">
        <v>0.94423085152706066</v>
      </c>
    </row>
    <row r="316" spans="1:11" ht="17.100000000000001" x14ac:dyDescent="0.2">
      <c r="A316" s="37" t="s">
        <v>68</v>
      </c>
      <c r="B316" s="23" t="s">
        <v>21</v>
      </c>
      <c r="C316" s="86">
        <v>78968.072999999989</v>
      </c>
      <c r="D316" s="87">
        <v>3</v>
      </c>
      <c r="E316" s="86">
        <v>83457.620999999999</v>
      </c>
      <c r="F316" s="87">
        <v>2</v>
      </c>
      <c r="G316" s="83">
        <v>80763.892200000002</v>
      </c>
      <c r="H316" s="174">
        <v>5</v>
      </c>
      <c r="I316" s="85">
        <v>0.94620565568242099</v>
      </c>
    </row>
    <row r="317" spans="1:11" ht="17.100000000000001" x14ac:dyDescent="0.2">
      <c r="A317" s="37" t="s">
        <v>24</v>
      </c>
      <c r="B317" s="23" t="s">
        <v>21</v>
      </c>
      <c r="C317" s="86">
        <v>116210.15057142859</v>
      </c>
      <c r="D317" s="87">
        <v>21</v>
      </c>
      <c r="E317" s="86">
        <v>122077.34809090912</v>
      </c>
      <c r="F317" s="87">
        <v>33</v>
      </c>
      <c r="G317" s="83">
        <v>119795.66016666668</v>
      </c>
      <c r="H317" s="174">
        <v>54</v>
      </c>
      <c r="I317" s="85">
        <v>0.95193868796108416</v>
      </c>
    </row>
    <row r="318" spans="1:11" ht="17.100000000000001" x14ac:dyDescent="0.2">
      <c r="A318" s="37" t="s">
        <v>20</v>
      </c>
      <c r="B318" s="23" t="s">
        <v>21</v>
      </c>
      <c r="C318" s="86">
        <v>101330.118</v>
      </c>
      <c r="D318" s="87">
        <v>2</v>
      </c>
      <c r="E318" s="86">
        <v>106046.649</v>
      </c>
      <c r="F318" s="87">
        <v>2</v>
      </c>
      <c r="G318" s="83">
        <v>103688.3835</v>
      </c>
      <c r="H318" s="174">
        <v>4</v>
      </c>
      <c r="I318" s="89">
        <v>0.95552399774555818</v>
      </c>
    </row>
    <row r="319" spans="1:11" ht="17.100000000000001" x14ac:dyDescent="0.2">
      <c r="A319" s="37" t="s">
        <v>40</v>
      </c>
      <c r="B319" s="16" t="s">
        <v>21</v>
      </c>
      <c r="C319" s="96">
        <v>105193.7390625</v>
      </c>
      <c r="D319" s="97">
        <v>48</v>
      </c>
      <c r="E319" s="86">
        <v>109970.26200000002</v>
      </c>
      <c r="F319" s="87">
        <v>29</v>
      </c>
      <c r="G319" s="83">
        <v>106992.68925974028</v>
      </c>
      <c r="H319" s="174">
        <v>77</v>
      </c>
      <c r="I319" s="89">
        <v>0.95656532183673415</v>
      </c>
    </row>
    <row r="320" spans="1:11" ht="17.100000000000001" x14ac:dyDescent="0.2">
      <c r="A320" s="37" t="s">
        <v>93</v>
      </c>
      <c r="B320" s="16" t="s">
        <v>21</v>
      </c>
      <c r="C320" s="96">
        <v>123157.30235294117</v>
      </c>
      <c r="D320" s="97">
        <v>17</v>
      </c>
      <c r="E320" s="96">
        <v>128526.78407142857</v>
      </c>
      <c r="F320" s="97">
        <v>14</v>
      </c>
      <c r="G320" s="83">
        <v>125582.22958064514</v>
      </c>
      <c r="H320" s="174">
        <v>31</v>
      </c>
      <c r="I320" s="89">
        <v>0.95822285792583661</v>
      </c>
    </row>
    <row r="321" spans="1:9" ht="17.100000000000001" x14ac:dyDescent="0.2">
      <c r="A321" s="37" t="s">
        <v>28</v>
      </c>
      <c r="B321" s="23" t="s">
        <v>21</v>
      </c>
      <c r="C321" s="86">
        <v>114108.49277419352</v>
      </c>
      <c r="D321" s="87">
        <v>62</v>
      </c>
      <c r="E321" s="86">
        <v>118042.35399999999</v>
      </c>
      <c r="F321" s="87">
        <v>36</v>
      </c>
      <c r="G321" s="83">
        <v>115553.5846530612</v>
      </c>
      <c r="H321" s="174">
        <v>98</v>
      </c>
      <c r="I321" s="89">
        <v>0.96667415472071605</v>
      </c>
    </row>
    <row r="322" spans="1:9" ht="17.100000000000001" x14ac:dyDescent="0.2">
      <c r="A322" s="37" t="s">
        <v>79</v>
      </c>
      <c r="B322" s="23" t="s">
        <v>21</v>
      </c>
      <c r="C322" s="86">
        <v>118464.15899999999</v>
      </c>
      <c r="D322" s="87">
        <v>18</v>
      </c>
      <c r="E322" s="86">
        <v>121795.75677272728</v>
      </c>
      <c r="F322" s="87">
        <v>22</v>
      </c>
      <c r="G322" s="83">
        <v>120296.537775</v>
      </c>
      <c r="H322" s="174">
        <v>40</v>
      </c>
      <c r="I322" s="89">
        <v>0.97264602757102525</v>
      </c>
    </row>
    <row r="323" spans="1:9" ht="17.100000000000001" x14ac:dyDescent="0.2">
      <c r="A323" s="37" t="s">
        <v>97</v>
      </c>
      <c r="B323" s="23" t="s">
        <v>21</v>
      </c>
      <c r="C323" s="86">
        <v>104364.06899999999</v>
      </c>
      <c r="D323" s="87">
        <v>3</v>
      </c>
      <c r="E323" s="86">
        <v>106430.57999999999</v>
      </c>
      <c r="F323" s="87">
        <v>2</v>
      </c>
      <c r="G323" s="83">
        <v>105190.67339999997</v>
      </c>
      <c r="H323" s="174">
        <v>5</v>
      </c>
      <c r="I323" s="89">
        <v>0.98058348455866728</v>
      </c>
    </row>
    <row r="324" spans="1:9" ht="17.100000000000001" x14ac:dyDescent="0.2">
      <c r="A324" s="37" t="s">
        <v>47</v>
      </c>
      <c r="B324" s="23" t="s">
        <v>21</v>
      </c>
      <c r="C324" s="86">
        <v>111762.64842857143</v>
      </c>
      <c r="D324" s="87">
        <v>21</v>
      </c>
      <c r="E324" s="86">
        <v>113333.44618421054</v>
      </c>
      <c r="F324" s="87">
        <v>38</v>
      </c>
      <c r="G324" s="83">
        <v>112774.34867796612</v>
      </c>
      <c r="H324" s="174">
        <v>59</v>
      </c>
      <c r="I324" s="89">
        <v>0.98614003360414926</v>
      </c>
    </row>
    <row r="325" spans="1:9" ht="17.100000000000001" x14ac:dyDescent="0.2">
      <c r="A325" s="37" t="s">
        <v>71</v>
      </c>
      <c r="B325" s="18" t="s">
        <v>21</v>
      </c>
      <c r="C325" s="102">
        <v>113812.44118749999</v>
      </c>
      <c r="D325" s="103">
        <v>144</v>
      </c>
      <c r="E325" s="86">
        <v>114992.17215789473</v>
      </c>
      <c r="F325" s="87">
        <v>57</v>
      </c>
      <c r="G325" s="83">
        <v>114146.99176119403</v>
      </c>
      <c r="H325" s="174">
        <v>201</v>
      </c>
      <c r="I325" s="89">
        <v>0.98974077149551654</v>
      </c>
    </row>
    <row r="326" spans="1:9" ht="17.100000000000001" x14ac:dyDescent="0.2">
      <c r="A326" s="37" t="s">
        <v>57</v>
      </c>
      <c r="B326" s="18" t="s">
        <v>21</v>
      </c>
      <c r="C326" s="102">
        <v>110024.50254545455</v>
      </c>
      <c r="D326" s="103">
        <v>11</v>
      </c>
      <c r="E326" s="86">
        <v>109269.216</v>
      </c>
      <c r="F326" s="87">
        <v>1</v>
      </c>
      <c r="G326" s="83">
        <v>109961.56200000002</v>
      </c>
      <c r="H326" s="174">
        <v>12</v>
      </c>
      <c r="I326" s="89">
        <v>1.0069121622091126</v>
      </c>
    </row>
    <row r="327" spans="1:9" ht="17.100000000000001" x14ac:dyDescent="0.2">
      <c r="A327" s="37" t="s">
        <v>54</v>
      </c>
      <c r="B327" s="41" t="s">
        <v>21</v>
      </c>
      <c r="C327" s="81">
        <v>111293.66249999999</v>
      </c>
      <c r="D327" s="88">
        <v>12</v>
      </c>
      <c r="E327" s="81">
        <v>108629.87947826087</v>
      </c>
      <c r="F327" s="88">
        <v>23</v>
      </c>
      <c r="G327" s="83">
        <v>109543.17651428572</v>
      </c>
      <c r="H327" s="174">
        <v>35</v>
      </c>
      <c r="I327" s="89">
        <v>1.0245216420614016</v>
      </c>
    </row>
    <row r="328" spans="1:9" ht="17.100000000000001" x14ac:dyDescent="0.2">
      <c r="A328" s="37" t="s">
        <v>46</v>
      </c>
      <c r="B328" s="23" t="s">
        <v>21</v>
      </c>
      <c r="C328" s="86">
        <v>122822.08842857143</v>
      </c>
      <c r="D328" s="87">
        <v>7</v>
      </c>
      <c r="E328" s="86">
        <v>116201.15850000001</v>
      </c>
      <c r="F328" s="87">
        <v>6</v>
      </c>
      <c r="G328" s="83">
        <v>119766.27461538461</v>
      </c>
      <c r="H328" s="174">
        <v>13</v>
      </c>
      <c r="I328" s="90">
        <v>1.0569781748653686</v>
      </c>
    </row>
    <row r="329" spans="1:9" ht="17.100000000000001" x14ac:dyDescent="0.2">
      <c r="A329" s="37" t="s">
        <v>63</v>
      </c>
      <c r="B329" s="23" t="s">
        <v>21</v>
      </c>
      <c r="C329" s="86">
        <v>123608.121</v>
      </c>
      <c r="D329" s="87">
        <v>6</v>
      </c>
      <c r="E329" s="86">
        <v>113816.09699999999</v>
      </c>
      <c r="F329" s="87">
        <v>3</v>
      </c>
      <c r="G329" s="83">
        <v>120344.113</v>
      </c>
      <c r="H329" s="174">
        <v>9</v>
      </c>
      <c r="I329" s="90">
        <v>1.0860337356323158</v>
      </c>
    </row>
    <row r="330" spans="1:9" ht="17.100000000000001" x14ac:dyDescent="0.2">
      <c r="A330" s="37" t="s">
        <v>76</v>
      </c>
      <c r="B330" s="16" t="s">
        <v>21</v>
      </c>
      <c r="C330" s="96">
        <v>104806.81200000001</v>
      </c>
      <c r="D330" s="97">
        <v>6</v>
      </c>
      <c r="E330" s="96">
        <v>93848.031000000003</v>
      </c>
      <c r="F330" s="97">
        <v>3</v>
      </c>
      <c r="G330" s="83">
        <v>101153.88499999999</v>
      </c>
      <c r="H330" s="174">
        <v>9</v>
      </c>
      <c r="I330" s="90">
        <v>1.1167715601832926</v>
      </c>
    </row>
    <row r="331" spans="1:9" ht="17.100000000000001" x14ac:dyDescent="0.2">
      <c r="A331" s="37" t="s">
        <v>62</v>
      </c>
      <c r="B331" s="23" t="s">
        <v>21</v>
      </c>
      <c r="C331" s="86">
        <v>110008.17224999999</v>
      </c>
      <c r="D331" s="87">
        <v>4</v>
      </c>
      <c r="E331" s="81">
        <v>95781.584249999985</v>
      </c>
      <c r="F331" s="88">
        <v>4</v>
      </c>
      <c r="G331" s="83">
        <v>102894.87824999998</v>
      </c>
      <c r="H331" s="174">
        <v>8</v>
      </c>
      <c r="I331" s="90">
        <v>1.1485315586644205</v>
      </c>
    </row>
    <row r="332" spans="1:9" ht="17.100000000000001" x14ac:dyDescent="0.2">
      <c r="A332" s="37" t="s">
        <v>52</v>
      </c>
      <c r="B332" s="23" t="s">
        <v>21</v>
      </c>
      <c r="C332" s="86">
        <v>113146.2405</v>
      </c>
      <c r="D332" s="87">
        <v>2</v>
      </c>
      <c r="E332" s="86">
        <v>87264.958500000008</v>
      </c>
      <c r="F332" s="87">
        <v>2</v>
      </c>
      <c r="G332" s="83">
        <v>100205.59950000001</v>
      </c>
      <c r="H332" s="174">
        <v>4</v>
      </c>
      <c r="I332" s="90">
        <v>1.2965827572129081</v>
      </c>
    </row>
    <row r="333" spans="1:9" ht="17.100000000000001" x14ac:dyDescent="0.2">
      <c r="A333" s="37" t="s">
        <v>66</v>
      </c>
      <c r="B333" s="23" t="s">
        <v>21</v>
      </c>
      <c r="C333" s="86">
        <v>142629.58350000001</v>
      </c>
      <c r="D333" s="87">
        <v>2</v>
      </c>
      <c r="E333" s="86">
        <v>93229.2</v>
      </c>
      <c r="F333" s="87">
        <v>1</v>
      </c>
      <c r="G333" s="83">
        <v>126162.789</v>
      </c>
      <c r="H333" s="174">
        <v>3</v>
      </c>
      <c r="I333" s="90">
        <v>1.5298810190369543</v>
      </c>
    </row>
    <row r="334" spans="1:9" ht="17.100000000000001" x14ac:dyDescent="0.2">
      <c r="A334" s="37" t="s">
        <v>99</v>
      </c>
      <c r="B334" s="23" t="s">
        <v>21</v>
      </c>
      <c r="C334" s="86">
        <v>133153.065</v>
      </c>
      <c r="D334" s="87">
        <v>1</v>
      </c>
      <c r="E334" s="86">
        <v>86813.036999999997</v>
      </c>
      <c r="F334" s="87">
        <v>1</v>
      </c>
      <c r="G334" s="83">
        <v>109983.05100000001</v>
      </c>
      <c r="H334" s="174">
        <v>2</v>
      </c>
      <c r="I334" s="90">
        <v>1.5337911171106708</v>
      </c>
    </row>
    <row r="335" spans="1:9" ht="15.95" x14ac:dyDescent="0.2">
      <c r="A335" s="37" t="s">
        <v>2</v>
      </c>
      <c r="B335" s="52" t="s">
        <v>21</v>
      </c>
      <c r="C335" s="93"/>
      <c r="D335" s="92">
        <v>0</v>
      </c>
      <c r="E335" s="86">
        <v>160993.52485714285</v>
      </c>
      <c r="F335" s="87">
        <v>7</v>
      </c>
      <c r="G335" s="83">
        <v>160993.52485714285</v>
      </c>
      <c r="H335" s="174">
        <v>7</v>
      </c>
      <c r="I335" s="89"/>
    </row>
    <row r="336" spans="1:9" ht="15.95" x14ac:dyDescent="0.2">
      <c r="A336" s="37" t="s">
        <v>72</v>
      </c>
      <c r="B336" s="60" t="s">
        <v>21</v>
      </c>
      <c r="C336" s="108"/>
      <c r="D336" s="101">
        <v>0</v>
      </c>
      <c r="E336" s="86">
        <v>118362.19500000001</v>
      </c>
      <c r="F336" s="87">
        <v>1</v>
      </c>
      <c r="G336" s="83">
        <v>118362.19500000001</v>
      </c>
      <c r="H336" s="174">
        <v>1</v>
      </c>
      <c r="I336" s="89"/>
    </row>
    <row r="337" spans="1:11" ht="15.95" x14ac:dyDescent="0.2">
      <c r="A337" s="37" t="s">
        <v>73</v>
      </c>
      <c r="B337" s="52" t="s">
        <v>21</v>
      </c>
      <c r="C337" s="93"/>
      <c r="D337" s="92">
        <v>0</v>
      </c>
      <c r="E337" s="86">
        <v>141897.087</v>
      </c>
      <c r="F337" s="87">
        <v>2</v>
      </c>
      <c r="G337" s="83">
        <v>141897.087</v>
      </c>
      <c r="H337" s="174">
        <v>2</v>
      </c>
      <c r="I337" s="89"/>
    </row>
    <row r="338" spans="1:11" ht="17.100000000000001" x14ac:dyDescent="0.2">
      <c r="A338" s="37" t="s">
        <v>77</v>
      </c>
      <c r="B338" s="16" t="s">
        <v>21</v>
      </c>
      <c r="C338" s="96">
        <v>88456.136400000003</v>
      </c>
      <c r="D338" s="97">
        <v>5</v>
      </c>
      <c r="E338" s="91"/>
      <c r="F338" s="92">
        <v>0</v>
      </c>
      <c r="G338" s="83">
        <v>88456.136400000003</v>
      </c>
      <c r="H338" s="174">
        <v>5</v>
      </c>
      <c r="I338" s="89"/>
    </row>
    <row r="339" spans="1:11" ht="17.100000000000001" x14ac:dyDescent="0.2">
      <c r="A339" s="37" t="s">
        <v>98</v>
      </c>
      <c r="B339" s="16" t="s">
        <v>21</v>
      </c>
      <c r="C339" s="96">
        <v>109846.026</v>
      </c>
      <c r="D339" s="97">
        <v>1</v>
      </c>
      <c r="E339" s="86"/>
      <c r="F339" s="92">
        <v>0</v>
      </c>
      <c r="G339" s="83">
        <v>109846.026</v>
      </c>
      <c r="H339" s="174">
        <v>1</v>
      </c>
      <c r="I339" s="89"/>
    </row>
    <row r="340" spans="1:11" ht="17.100000000000001" x14ac:dyDescent="0.2">
      <c r="A340" s="37" t="s">
        <v>71</v>
      </c>
      <c r="B340" s="16" t="s">
        <v>26</v>
      </c>
      <c r="C340" s="96">
        <v>112884.588</v>
      </c>
      <c r="D340" s="97">
        <v>2</v>
      </c>
      <c r="E340" s="96">
        <v>130508.091</v>
      </c>
      <c r="F340" s="97">
        <v>1</v>
      </c>
      <c r="G340" s="83">
        <v>118759.08899999999</v>
      </c>
      <c r="H340" s="174">
        <v>3</v>
      </c>
      <c r="I340" s="85">
        <v>0.8649623723329154</v>
      </c>
    </row>
    <row r="341" spans="1:11" ht="17.100000000000001" x14ac:dyDescent="0.2">
      <c r="A341" s="37" t="s">
        <v>60</v>
      </c>
      <c r="B341" s="23" t="s">
        <v>26</v>
      </c>
      <c r="C341" s="86">
        <v>104481.3015</v>
      </c>
      <c r="D341" s="87">
        <v>4</v>
      </c>
      <c r="E341" s="86">
        <v>113963.04000000001</v>
      </c>
      <c r="F341" s="87">
        <v>2</v>
      </c>
      <c r="G341" s="83">
        <v>107641.88100000001</v>
      </c>
      <c r="H341" s="174">
        <v>6</v>
      </c>
      <c r="I341" s="85">
        <v>0.91679988090875775</v>
      </c>
    </row>
    <row r="342" spans="1:11" ht="17.100000000000001" x14ac:dyDescent="0.2">
      <c r="A342" s="144" t="s">
        <v>0</v>
      </c>
      <c r="B342" s="167" t="s">
        <v>26</v>
      </c>
      <c r="C342" s="157">
        <v>108998.99710714284</v>
      </c>
      <c r="D342" s="168">
        <v>28</v>
      </c>
      <c r="E342" s="159">
        <v>112473.09</v>
      </c>
      <c r="F342" s="168">
        <v>29</v>
      </c>
      <c r="G342" s="148">
        <v>110766.51805263157</v>
      </c>
      <c r="H342" s="175">
        <v>57</v>
      </c>
      <c r="I342" s="151">
        <v>0.96911178582488355</v>
      </c>
      <c r="J342" s="152"/>
      <c r="K342" s="152"/>
    </row>
    <row r="343" spans="1:11" ht="17.100000000000001" x14ac:dyDescent="0.2">
      <c r="A343" s="37" t="s">
        <v>61</v>
      </c>
      <c r="B343" s="15" t="s">
        <v>26</v>
      </c>
      <c r="C343" s="86">
        <v>104049.564</v>
      </c>
      <c r="D343" s="87">
        <v>3</v>
      </c>
      <c r="E343" s="86">
        <v>101558.232</v>
      </c>
      <c r="F343" s="103">
        <v>1</v>
      </c>
      <c r="G343" s="83">
        <v>103426.731</v>
      </c>
      <c r="H343" s="174">
        <v>4</v>
      </c>
      <c r="I343" s="89">
        <v>1.024531069032395</v>
      </c>
    </row>
    <row r="344" spans="1:11" ht="17.100000000000001" x14ac:dyDescent="0.2">
      <c r="A344" s="37" t="s">
        <v>45</v>
      </c>
      <c r="B344" s="23" t="s">
        <v>26</v>
      </c>
      <c r="C344" s="86">
        <v>92489.96100000001</v>
      </c>
      <c r="D344" s="87">
        <v>6</v>
      </c>
      <c r="E344" s="81">
        <v>85271.701499999996</v>
      </c>
      <c r="F344" s="88">
        <v>2</v>
      </c>
      <c r="G344" s="83">
        <v>90685.396124999999</v>
      </c>
      <c r="H344" s="174">
        <v>8</v>
      </c>
      <c r="I344" s="90">
        <v>1.084650116897222</v>
      </c>
    </row>
    <row r="345" spans="1:11" ht="17.100000000000001" x14ac:dyDescent="0.2">
      <c r="A345" s="37" t="s">
        <v>55</v>
      </c>
      <c r="B345" s="23" t="s">
        <v>26</v>
      </c>
      <c r="C345" s="86">
        <v>131838.34275000001</v>
      </c>
      <c r="D345" s="87">
        <v>4</v>
      </c>
      <c r="E345" s="81">
        <v>118275.224</v>
      </c>
      <c r="F345" s="88">
        <v>9</v>
      </c>
      <c r="G345" s="83">
        <v>122448.49130769231</v>
      </c>
      <c r="H345" s="174">
        <v>13</v>
      </c>
      <c r="I345" s="90">
        <v>1.114674217399918</v>
      </c>
    </row>
    <row r="346" spans="1:11" ht="17.100000000000001" x14ac:dyDescent="0.2">
      <c r="A346" s="37" t="s">
        <v>57</v>
      </c>
      <c r="B346" s="23" t="s">
        <v>26</v>
      </c>
      <c r="C346" s="86">
        <v>107530.173</v>
      </c>
      <c r="D346" s="87">
        <v>1</v>
      </c>
      <c r="E346" s="81">
        <v>37584</v>
      </c>
      <c r="F346" s="88">
        <v>1</v>
      </c>
      <c r="G346" s="83">
        <v>72557.086500000005</v>
      </c>
      <c r="H346" s="174">
        <v>2</v>
      </c>
      <c r="I346" s="90">
        <v>2.8610625000000001</v>
      </c>
      <c r="J346" s="74">
        <v>2150</v>
      </c>
      <c r="K346" s="74">
        <v>1238</v>
      </c>
    </row>
    <row r="347" spans="1:11" ht="15.95" x14ac:dyDescent="0.2">
      <c r="A347" s="37" t="s">
        <v>13</v>
      </c>
      <c r="B347" s="52" t="s">
        <v>26</v>
      </c>
      <c r="C347" s="93"/>
      <c r="D347" s="92">
        <v>0</v>
      </c>
      <c r="E347" s="86">
        <v>112644.20699999999</v>
      </c>
      <c r="F347" s="87">
        <v>1</v>
      </c>
      <c r="G347" s="83">
        <v>112644.20699999999</v>
      </c>
      <c r="H347" s="174">
        <v>1</v>
      </c>
      <c r="I347" s="89"/>
    </row>
    <row r="348" spans="1:11" ht="17.100000000000001" x14ac:dyDescent="0.2">
      <c r="A348" s="37" t="s">
        <v>24</v>
      </c>
      <c r="B348" s="23" t="s">
        <v>26</v>
      </c>
      <c r="C348" s="86">
        <v>117650.18700000001</v>
      </c>
      <c r="D348" s="87">
        <v>1</v>
      </c>
      <c r="E348" s="91"/>
      <c r="F348" s="92">
        <v>0</v>
      </c>
      <c r="G348" s="83">
        <v>117650.18700000001</v>
      </c>
      <c r="H348" s="174">
        <v>1</v>
      </c>
      <c r="I348" s="89"/>
    </row>
    <row r="349" spans="1:11" ht="17.100000000000001" x14ac:dyDescent="0.2">
      <c r="A349" s="37" t="s">
        <v>28</v>
      </c>
      <c r="B349" s="23" t="s">
        <v>26</v>
      </c>
      <c r="C349" s="86">
        <v>120974.022</v>
      </c>
      <c r="D349" s="87">
        <v>2</v>
      </c>
      <c r="E349" s="91"/>
      <c r="F349" s="92">
        <v>0</v>
      </c>
      <c r="G349" s="83">
        <v>120974.022</v>
      </c>
      <c r="H349" s="174">
        <v>2</v>
      </c>
      <c r="I349" s="89"/>
    </row>
    <row r="350" spans="1:11" ht="15.95" x14ac:dyDescent="0.2">
      <c r="A350" s="37" t="s">
        <v>40</v>
      </c>
      <c r="B350" s="52" t="s">
        <v>26</v>
      </c>
      <c r="C350" s="93"/>
      <c r="D350" s="92">
        <v>0</v>
      </c>
      <c r="E350" s="86">
        <v>120790.14750000001</v>
      </c>
      <c r="F350" s="87">
        <v>2</v>
      </c>
      <c r="G350" s="83">
        <v>120790.14750000001</v>
      </c>
      <c r="H350" s="174">
        <v>2</v>
      </c>
      <c r="I350" s="89"/>
    </row>
    <row r="351" spans="1:11" ht="15.95" x14ac:dyDescent="0.2">
      <c r="A351" s="37" t="s">
        <v>47</v>
      </c>
      <c r="B351" s="58" t="s">
        <v>26</v>
      </c>
      <c r="C351" s="94"/>
      <c r="D351" s="95">
        <v>0</v>
      </c>
      <c r="E351" s="96">
        <v>122910.64199999999</v>
      </c>
      <c r="F351" s="97">
        <v>2</v>
      </c>
      <c r="G351" s="83">
        <v>122910.64199999999</v>
      </c>
      <c r="H351" s="174">
        <v>2</v>
      </c>
      <c r="I351" s="89"/>
    </row>
    <row r="352" spans="1:11" ht="15.95" x14ac:dyDescent="0.2">
      <c r="A352" s="37" t="s">
        <v>54</v>
      </c>
      <c r="B352" s="52" t="s">
        <v>26</v>
      </c>
      <c r="C352" s="93"/>
      <c r="D352" s="92">
        <v>0</v>
      </c>
      <c r="E352" s="81">
        <v>113431.905</v>
      </c>
      <c r="F352" s="88">
        <v>1</v>
      </c>
      <c r="G352" s="83">
        <v>113431.905</v>
      </c>
      <c r="H352" s="174">
        <v>1</v>
      </c>
      <c r="I352" s="89"/>
    </row>
    <row r="353" spans="1:11" ht="15.95" x14ac:dyDescent="0.2">
      <c r="A353" s="37" t="s">
        <v>56</v>
      </c>
      <c r="B353" s="52" t="s">
        <v>26</v>
      </c>
      <c r="C353" s="93"/>
      <c r="D353" s="92">
        <v>0</v>
      </c>
      <c r="E353" s="81">
        <v>114727.6395</v>
      </c>
      <c r="F353" s="88">
        <v>2</v>
      </c>
      <c r="G353" s="83">
        <v>114727.6395</v>
      </c>
      <c r="H353" s="174">
        <v>2</v>
      </c>
      <c r="I353" s="89"/>
    </row>
    <row r="354" spans="1:11" ht="17.100000000000001" x14ac:dyDescent="0.2">
      <c r="A354" s="37" t="s">
        <v>63</v>
      </c>
      <c r="B354" s="23" t="s">
        <v>26</v>
      </c>
      <c r="C354" s="86">
        <v>109361.871</v>
      </c>
      <c r="D354" s="87">
        <v>1</v>
      </c>
      <c r="E354" s="91"/>
      <c r="F354" s="92">
        <v>0</v>
      </c>
      <c r="G354" s="83">
        <v>109361.871</v>
      </c>
      <c r="H354" s="174">
        <v>1</v>
      </c>
      <c r="I354" s="89"/>
    </row>
    <row r="355" spans="1:11" ht="17.100000000000001" x14ac:dyDescent="0.2">
      <c r="A355" s="37" t="s">
        <v>70</v>
      </c>
      <c r="B355" s="23" t="s">
        <v>26</v>
      </c>
      <c r="C355" s="86">
        <v>93901.013999999996</v>
      </c>
      <c r="D355" s="87">
        <v>1</v>
      </c>
      <c r="E355" s="101"/>
      <c r="F355" s="101">
        <v>0</v>
      </c>
      <c r="G355" s="83">
        <v>93901.013999999996</v>
      </c>
      <c r="H355" s="174">
        <v>1</v>
      </c>
      <c r="I355" s="89"/>
    </row>
    <row r="356" spans="1:11" ht="15.95" x14ac:dyDescent="0.2">
      <c r="A356" s="37" t="s">
        <v>72</v>
      </c>
      <c r="B356" s="52" t="s">
        <v>26</v>
      </c>
      <c r="C356" s="93"/>
      <c r="D356" s="92">
        <v>0</v>
      </c>
      <c r="E356" s="81">
        <v>99666.6345</v>
      </c>
      <c r="F356" s="88">
        <v>2</v>
      </c>
      <c r="G356" s="83">
        <v>99666.6345</v>
      </c>
      <c r="H356" s="174">
        <v>2</v>
      </c>
      <c r="I356" s="89"/>
    </row>
    <row r="357" spans="1:11" ht="17.100000000000001" x14ac:dyDescent="0.2">
      <c r="A357" s="37" t="s">
        <v>79</v>
      </c>
      <c r="B357" s="16" t="s">
        <v>26</v>
      </c>
      <c r="C357" s="96">
        <v>106864.101</v>
      </c>
      <c r="D357" s="97">
        <v>1</v>
      </c>
      <c r="E357" s="100"/>
      <c r="F357" s="95">
        <v>0</v>
      </c>
      <c r="G357" s="83">
        <v>106864.101</v>
      </c>
      <c r="H357" s="174">
        <v>1</v>
      </c>
      <c r="I357" s="89"/>
    </row>
    <row r="358" spans="1:11" ht="15.95" x14ac:dyDescent="0.2">
      <c r="A358" s="37" t="s">
        <v>80</v>
      </c>
      <c r="B358" s="52" t="s">
        <v>26</v>
      </c>
      <c r="C358" s="93"/>
      <c r="D358" s="92">
        <v>0</v>
      </c>
      <c r="E358" s="86">
        <v>105729.012</v>
      </c>
      <c r="F358" s="87">
        <v>1</v>
      </c>
      <c r="G358" s="83">
        <v>105729.012</v>
      </c>
      <c r="H358" s="174">
        <v>1</v>
      </c>
      <c r="I358" s="89"/>
    </row>
    <row r="359" spans="1:11" ht="17.100000000000001" x14ac:dyDescent="0.2">
      <c r="A359" s="37" t="s">
        <v>96</v>
      </c>
      <c r="B359" s="15" t="s">
        <v>26</v>
      </c>
      <c r="C359" s="86">
        <v>122361.23699999999</v>
      </c>
      <c r="D359" s="87">
        <v>1</v>
      </c>
      <c r="E359" s="91"/>
      <c r="F359" s="92">
        <v>0</v>
      </c>
      <c r="G359" s="83">
        <v>122361.23699999999</v>
      </c>
      <c r="H359" s="174">
        <v>1</v>
      </c>
      <c r="I359" s="89"/>
    </row>
    <row r="360" spans="1:11" ht="15.95" x14ac:dyDescent="0.2">
      <c r="A360" s="37" t="s">
        <v>98</v>
      </c>
      <c r="B360" s="52" t="s">
        <v>26</v>
      </c>
      <c r="C360" s="93"/>
      <c r="D360" s="92">
        <v>0</v>
      </c>
      <c r="E360" s="81">
        <v>90282.248999999996</v>
      </c>
      <c r="F360" s="88">
        <v>1</v>
      </c>
      <c r="G360" s="83">
        <v>90282.248999999996</v>
      </c>
      <c r="H360" s="174">
        <v>1</v>
      </c>
      <c r="I360" s="89"/>
    </row>
    <row r="361" spans="1:11" ht="17.100000000000001" x14ac:dyDescent="0.2">
      <c r="A361" s="37" t="s">
        <v>99</v>
      </c>
      <c r="B361" s="23" t="s">
        <v>26</v>
      </c>
      <c r="C361" s="86">
        <v>114219.08100000001</v>
      </c>
      <c r="D361" s="87">
        <v>1</v>
      </c>
      <c r="E361" s="101"/>
      <c r="F361" s="101">
        <v>0</v>
      </c>
      <c r="G361" s="83">
        <v>114219.08100000001</v>
      </c>
      <c r="H361" s="174">
        <v>1</v>
      </c>
      <c r="I361" s="89"/>
    </row>
    <row r="362" spans="1:11" ht="15.95" x14ac:dyDescent="0.2">
      <c r="A362" s="37" t="s">
        <v>9</v>
      </c>
      <c r="B362" s="52" t="s">
        <v>100</v>
      </c>
      <c r="C362" s="93"/>
      <c r="D362" s="92">
        <v>0</v>
      </c>
      <c r="E362" s="81">
        <v>317250.19799999997</v>
      </c>
      <c r="F362" s="88">
        <v>1</v>
      </c>
      <c r="G362" s="83">
        <v>317250.19799999997</v>
      </c>
      <c r="H362" s="174">
        <v>1</v>
      </c>
      <c r="I362" s="89"/>
    </row>
    <row r="363" spans="1:11" ht="17.100000000000001" x14ac:dyDescent="0.2">
      <c r="A363" s="37" t="s">
        <v>9</v>
      </c>
      <c r="B363" s="23" t="s">
        <v>7</v>
      </c>
      <c r="C363" s="86">
        <v>108424.70030769231</v>
      </c>
      <c r="D363" s="87">
        <v>13</v>
      </c>
      <c r="E363" s="86">
        <v>134285.82674999998</v>
      </c>
      <c r="F363" s="87">
        <v>24</v>
      </c>
      <c r="G363" s="83">
        <v>125199.48502702701</v>
      </c>
      <c r="H363" s="174">
        <v>37</v>
      </c>
      <c r="I363" s="85">
        <v>0.80741730480273732</v>
      </c>
    </row>
    <row r="364" spans="1:11" ht="17.100000000000001" x14ac:dyDescent="0.2">
      <c r="A364" s="37" t="s">
        <v>2</v>
      </c>
      <c r="B364" s="16" t="s">
        <v>7</v>
      </c>
      <c r="C364" s="96">
        <v>23594.400000000001</v>
      </c>
      <c r="D364" s="97">
        <v>5</v>
      </c>
      <c r="E364" s="96">
        <v>24459.428571428572</v>
      </c>
      <c r="F364" s="97">
        <v>7</v>
      </c>
      <c r="G364" s="83">
        <v>24099</v>
      </c>
      <c r="H364" s="174">
        <v>12</v>
      </c>
      <c r="I364" s="89">
        <v>0.96463414634146338</v>
      </c>
    </row>
    <row r="365" spans="1:11" ht="17.100000000000001" x14ac:dyDescent="0.2">
      <c r="A365" s="144" t="s">
        <v>0</v>
      </c>
      <c r="B365" s="167" t="s">
        <v>7</v>
      </c>
      <c r="C365" s="157">
        <v>76159.773000000016</v>
      </c>
      <c r="D365" s="168">
        <v>29</v>
      </c>
      <c r="E365" s="157">
        <v>69760.069525423722</v>
      </c>
      <c r="F365" s="168">
        <v>59</v>
      </c>
      <c r="G365" s="148">
        <v>71869.06271590908</v>
      </c>
      <c r="H365" s="175">
        <v>88</v>
      </c>
      <c r="I365" s="155">
        <v>1.0917387771846179</v>
      </c>
      <c r="J365" s="152"/>
      <c r="K365" s="152"/>
    </row>
    <row r="366" spans="1:11" ht="17.100000000000001" x14ac:dyDescent="0.2">
      <c r="A366" s="37" t="s">
        <v>32</v>
      </c>
      <c r="B366" s="23" t="s">
        <v>7</v>
      </c>
      <c r="C366" s="86">
        <v>63767.519999999997</v>
      </c>
      <c r="D366" s="87">
        <v>8</v>
      </c>
      <c r="E366" s="86">
        <v>48267.251999999993</v>
      </c>
      <c r="F366" s="87">
        <v>5</v>
      </c>
      <c r="G366" s="83">
        <v>57805.878461538457</v>
      </c>
      <c r="H366" s="174">
        <v>13</v>
      </c>
      <c r="I366" s="90">
        <v>1.3211342547530986</v>
      </c>
    </row>
    <row r="367" spans="1:11" ht="17.100000000000001" x14ac:dyDescent="0.2">
      <c r="A367" s="37" t="s">
        <v>56</v>
      </c>
      <c r="B367" s="23" t="s">
        <v>7</v>
      </c>
      <c r="C367" s="86">
        <v>57000.050999999999</v>
      </c>
      <c r="D367" s="87">
        <v>3</v>
      </c>
      <c r="E367" s="86"/>
      <c r="F367" s="92">
        <v>0</v>
      </c>
      <c r="G367" s="83">
        <v>57000.050999999999</v>
      </c>
      <c r="H367" s="174">
        <v>3</v>
      </c>
      <c r="I367" s="89"/>
    </row>
    <row r="368" spans="1:11" ht="15.95" x14ac:dyDescent="0.2">
      <c r="A368" s="37" t="s">
        <v>62</v>
      </c>
      <c r="B368" s="59" t="s">
        <v>7</v>
      </c>
      <c r="C368" s="93"/>
      <c r="D368" s="92">
        <v>0</v>
      </c>
      <c r="E368" s="86">
        <v>21088</v>
      </c>
      <c r="F368" s="87">
        <v>21</v>
      </c>
      <c r="G368" s="83">
        <v>21088</v>
      </c>
      <c r="H368" s="174">
        <v>21</v>
      </c>
      <c r="I368" s="89"/>
    </row>
    <row r="369" spans="1:11" ht="17.100000000000001" x14ac:dyDescent="0.2">
      <c r="A369" s="37" t="s">
        <v>62</v>
      </c>
      <c r="B369" s="23" t="s">
        <v>10</v>
      </c>
      <c r="C369" s="86">
        <v>46208.222999999998</v>
      </c>
      <c r="D369" s="87">
        <v>1</v>
      </c>
      <c r="E369" s="86">
        <v>119160.072</v>
      </c>
      <c r="F369" s="87">
        <v>1</v>
      </c>
      <c r="G369" s="83">
        <v>82684.147499999992</v>
      </c>
      <c r="H369" s="174">
        <v>2</v>
      </c>
      <c r="I369" s="85">
        <v>0.38778277173246417</v>
      </c>
    </row>
    <row r="370" spans="1:11" ht="17.100000000000001" x14ac:dyDescent="0.2">
      <c r="A370" s="37" t="s">
        <v>96</v>
      </c>
      <c r="B370" s="23" t="s">
        <v>10</v>
      </c>
      <c r="C370" s="86">
        <v>62432.243999999999</v>
      </c>
      <c r="D370" s="87">
        <v>1</v>
      </c>
      <c r="E370" s="86">
        <v>70449.119999999995</v>
      </c>
      <c r="F370" s="87">
        <v>1</v>
      </c>
      <c r="G370" s="83">
        <v>66440.682000000001</v>
      </c>
      <c r="H370" s="174">
        <v>2</v>
      </c>
      <c r="I370" s="85">
        <v>0.88620331950207476</v>
      </c>
    </row>
    <row r="371" spans="1:11" ht="17.100000000000001" x14ac:dyDescent="0.2">
      <c r="A371" s="37" t="s">
        <v>40</v>
      </c>
      <c r="B371" s="23" t="s">
        <v>10</v>
      </c>
      <c r="C371" s="86">
        <v>74137.05</v>
      </c>
      <c r="D371" s="87">
        <v>2</v>
      </c>
      <c r="E371" s="81">
        <v>80040.782999999996</v>
      </c>
      <c r="F371" s="88">
        <v>6</v>
      </c>
      <c r="G371" s="83">
        <v>78564.849749999994</v>
      </c>
      <c r="H371" s="174">
        <v>8</v>
      </c>
      <c r="I371" s="85">
        <v>0.9262409389473365</v>
      </c>
    </row>
    <row r="372" spans="1:11" ht="17.100000000000001" x14ac:dyDescent="0.2">
      <c r="A372" s="37" t="s">
        <v>45</v>
      </c>
      <c r="B372" s="16" t="s">
        <v>10</v>
      </c>
      <c r="C372" s="96">
        <v>57320.026125000004</v>
      </c>
      <c r="D372" s="97">
        <v>24</v>
      </c>
      <c r="E372" s="86">
        <v>61158.931097560991</v>
      </c>
      <c r="F372" s="87">
        <v>123</v>
      </c>
      <c r="G372" s="83">
        <v>60532.171102040833</v>
      </c>
      <c r="H372" s="174">
        <v>147</v>
      </c>
      <c r="I372" s="85">
        <v>0.93723067254989878</v>
      </c>
    </row>
    <row r="373" spans="1:11" ht="17.100000000000001" x14ac:dyDescent="0.2">
      <c r="A373" s="37" t="s">
        <v>60</v>
      </c>
      <c r="B373" s="16" t="s">
        <v>10</v>
      </c>
      <c r="C373" s="96">
        <v>79847.207999999999</v>
      </c>
      <c r="D373" s="97">
        <v>1</v>
      </c>
      <c r="E373" s="96">
        <v>83993.831000000006</v>
      </c>
      <c r="F373" s="97">
        <v>9</v>
      </c>
      <c r="G373" s="83">
        <v>83579.168700000009</v>
      </c>
      <c r="H373" s="174">
        <v>10</v>
      </c>
      <c r="I373" s="85">
        <v>0.9506318148531645</v>
      </c>
    </row>
    <row r="374" spans="1:11" ht="17.100000000000001" x14ac:dyDescent="0.2">
      <c r="A374" s="37" t="s">
        <v>9</v>
      </c>
      <c r="B374" s="23" t="s">
        <v>10</v>
      </c>
      <c r="C374" s="86">
        <v>69250.216499999995</v>
      </c>
      <c r="D374" s="87">
        <v>4</v>
      </c>
      <c r="E374" s="86">
        <v>70230.562615384639</v>
      </c>
      <c r="F374" s="87">
        <v>26</v>
      </c>
      <c r="G374" s="83">
        <v>70099.849800000011</v>
      </c>
      <c r="H374" s="174">
        <v>30</v>
      </c>
      <c r="I374" s="89">
        <v>0.98604103286551359</v>
      </c>
    </row>
    <row r="375" spans="1:11" ht="17.100000000000001" x14ac:dyDescent="0.2">
      <c r="A375" s="37" t="s">
        <v>41</v>
      </c>
      <c r="B375" s="23" t="s">
        <v>10</v>
      </c>
      <c r="C375" s="86">
        <v>65037.545999999995</v>
      </c>
      <c r="D375" s="87">
        <v>21</v>
      </c>
      <c r="E375" s="86">
        <v>65494.491749999986</v>
      </c>
      <c r="F375" s="87">
        <v>120</v>
      </c>
      <c r="G375" s="83">
        <v>65426.435999999987</v>
      </c>
      <c r="H375" s="174">
        <v>141</v>
      </c>
      <c r="I375" s="89">
        <v>0.99302314228585498</v>
      </c>
    </row>
    <row r="376" spans="1:11" ht="17.100000000000001" x14ac:dyDescent="0.2">
      <c r="A376" s="37" t="s">
        <v>39</v>
      </c>
      <c r="B376" s="23" t="s">
        <v>10</v>
      </c>
      <c r="C376" s="86">
        <v>69903.369000000006</v>
      </c>
      <c r="D376" s="87">
        <v>8</v>
      </c>
      <c r="E376" s="81">
        <v>69979.035272727269</v>
      </c>
      <c r="F376" s="88">
        <v>11</v>
      </c>
      <c r="G376" s="83">
        <v>69947.17578947368</v>
      </c>
      <c r="H376" s="174">
        <v>19</v>
      </c>
      <c r="I376" s="89">
        <v>0.99891872941042459</v>
      </c>
    </row>
    <row r="377" spans="1:11" ht="17.100000000000001" x14ac:dyDescent="0.2">
      <c r="A377" s="144" t="s">
        <v>0</v>
      </c>
      <c r="B377" s="167" t="s">
        <v>10</v>
      </c>
      <c r="C377" s="157">
        <v>64670.790073170734</v>
      </c>
      <c r="D377" s="168">
        <v>82</v>
      </c>
      <c r="E377" s="157">
        <v>64088.508424019616</v>
      </c>
      <c r="F377" s="168">
        <v>408</v>
      </c>
      <c r="G377" s="148">
        <v>64185.951475510214</v>
      </c>
      <c r="H377" s="175">
        <v>490</v>
      </c>
      <c r="I377" s="151">
        <v>1.0090855859103265</v>
      </c>
      <c r="J377" s="152"/>
      <c r="K377" s="152"/>
    </row>
    <row r="378" spans="1:11" ht="17.100000000000001" x14ac:dyDescent="0.2">
      <c r="A378" s="37" t="s">
        <v>72</v>
      </c>
      <c r="B378" s="23" t="s">
        <v>10</v>
      </c>
      <c r="C378" s="86">
        <v>70476.002999999997</v>
      </c>
      <c r="D378" s="87">
        <v>1</v>
      </c>
      <c r="E378" s="86">
        <v>65743.143187499998</v>
      </c>
      <c r="F378" s="87">
        <v>16</v>
      </c>
      <c r="G378" s="83">
        <v>66021.546705882356</v>
      </c>
      <c r="H378" s="174">
        <v>17</v>
      </c>
      <c r="I378" s="90">
        <v>1.0719901663204914</v>
      </c>
    </row>
    <row r="379" spans="1:11" ht="17.100000000000001" x14ac:dyDescent="0.2">
      <c r="A379" s="37" t="s">
        <v>57</v>
      </c>
      <c r="B379" s="23" t="s">
        <v>10</v>
      </c>
      <c r="C379" s="86">
        <v>76542.165000000008</v>
      </c>
      <c r="D379" s="87">
        <v>2</v>
      </c>
      <c r="E379" s="86">
        <v>71152.297500000001</v>
      </c>
      <c r="F379" s="87">
        <v>6</v>
      </c>
      <c r="G379" s="83">
        <v>72499.764374999999</v>
      </c>
      <c r="H379" s="174">
        <v>8</v>
      </c>
      <c r="I379" s="90">
        <v>1.0757511379024691</v>
      </c>
    </row>
    <row r="380" spans="1:11" ht="17.100000000000001" x14ac:dyDescent="0.2">
      <c r="A380" s="37" t="s">
        <v>71</v>
      </c>
      <c r="B380" s="16" t="s">
        <v>10</v>
      </c>
      <c r="C380" s="96">
        <v>68526.000818181827</v>
      </c>
      <c r="D380" s="97">
        <v>11</v>
      </c>
      <c r="E380" s="86">
        <v>60289.26994285715</v>
      </c>
      <c r="F380" s="87">
        <v>70</v>
      </c>
      <c r="G380" s="83">
        <v>61407.838333333348</v>
      </c>
      <c r="H380" s="174">
        <v>81</v>
      </c>
      <c r="I380" s="90">
        <v>1.1366201793972881</v>
      </c>
    </row>
    <row r="381" spans="1:11" ht="17.100000000000001" x14ac:dyDescent="0.2">
      <c r="A381" s="37" t="s">
        <v>23</v>
      </c>
      <c r="B381" s="16" t="s">
        <v>10</v>
      </c>
      <c r="C381" s="96">
        <v>70178.515199999994</v>
      </c>
      <c r="D381" s="97">
        <v>5</v>
      </c>
      <c r="E381" s="86">
        <v>58883.113799999999</v>
      </c>
      <c r="F381" s="87">
        <v>5</v>
      </c>
      <c r="G381" s="83">
        <v>64530.8145</v>
      </c>
      <c r="H381" s="174">
        <v>10</v>
      </c>
      <c r="I381" s="90">
        <v>1.1918275150727506</v>
      </c>
    </row>
    <row r="382" spans="1:11" ht="17.100000000000001" x14ac:dyDescent="0.2">
      <c r="A382" s="37" t="s">
        <v>24</v>
      </c>
      <c r="B382" s="16" t="s">
        <v>10</v>
      </c>
      <c r="C382" s="96">
        <v>60307.182000000001</v>
      </c>
      <c r="D382" s="97">
        <v>1</v>
      </c>
      <c r="E382" s="96">
        <v>43209.072</v>
      </c>
      <c r="F382" s="97">
        <v>1</v>
      </c>
      <c r="G382" s="83">
        <v>51758.127</v>
      </c>
      <c r="H382" s="174">
        <v>2</v>
      </c>
      <c r="I382" s="90">
        <v>1.3957064849714893</v>
      </c>
    </row>
    <row r="383" spans="1:11" ht="15.95" x14ac:dyDescent="0.2">
      <c r="A383" s="37" t="s">
        <v>28</v>
      </c>
      <c r="B383" s="52" t="s">
        <v>10</v>
      </c>
      <c r="C383" s="93"/>
      <c r="D383" s="92">
        <v>0</v>
      </c>
      <c r="E383" s="86">
        <v>78056.225999999995</v>
      </c>
      <c r="F383" s="87">
        <v>1</v>
      </c>
      <c r="G383" s="83">
        <v>78056.225999999995</v>
      </c>
      <c r="H383" s="174">
        <v>1</v>
      </c>
      <c r="I383" s="89"/>
    </row>
    <row r="384" spans="1:11" ht="15.95" x14ac:dyDescent="0.2">
      <c r="A384" s="37" t="s">
        <v>55</v>
      </c>
      <c r="B384" s="52" t="s">
        <v>10</v>
      </c>
      <c r="C384" s="93"/>
      <c r="D384" s="92">
        <v>0</v>
      </c>
      <c r="E384" s="86">
        <v>53982.108</v>
      </c>
      <c r="F384" s="87">
        <v>1</v>
      </c>
      <c r="G384" s="83">
        <v>53982.108</v>
      </c>
      <c r="H384" s="174">
        <v>1</v>
      </c>
      <c r="I384" s="89"/>
    </row>
    <row r="385" spans="1:11" ht="15.95" x14ac:dyDescent="0.2">
      <c r="A385" s="37" t="s">
        <v>61</v>
      </c>
      <c r="B385" s="52" t="s">
        <v>10</v>
      </c>
      <c r="C385" s="93"/>
      <c r="D385" s="92">
        <v>0</v>
      </c>
      <c r="E385" s="86">
        <v>83842.160999999993</v>
      </c>
      <c r="F385" s="87">
        <v>3</v>
      </c>
      <c r="G385" s="83">
        <v>83842.160999999993</v>
      </c>
      <c r="H385" s="174">
        <v>3</v>
      </c>
      <c r="I385" s="89"/>
    </row>
    <row r="386" spans="1:11" ht="15.95" x14ac:dyDescent="0.2">
      <c r="A386" s="37" t="s">
        <v>62</v>
      </c>
      <c r="B386" s="59" t="s">
        <v>10</v>
      </c>
      <c r="C386" s="93"/>
      <c r="D386" s="92">
        <v>0</v>
      </c>
      <c r="E386" s="86">
        <v>50706.394874999998</v>
      </c>
      <c r="F386" s="87">
        <v>8</v>
      </c>
      <c r="G386" s="83">
        <v>50706.394874999998</v>
      </c>
      <c r="H386" s="174">
        <v>8</v>
      </c>
      <c r="I386" s="89"/>
    </row>
    <row r="387" spans="1:11" ht="15.95" x14ac:dyDescent="0.2">
      <c r="A387" s="37" t="s">
        <v>93</v>
      </c>
      <c r="B387" s="52" t="s">
        <v>10</v>
      </c>
      <c r="C387" s="93"/>
      <c r="D387" s="92">
        <v>0</v>
      </c>
      <c r="E387" s="86">
        <v>37928</v>
      </c>
      <c r="F387" s="87">
        <v>1</v>
      </c>
      <c r="G387" s="83">
        <v>37928</v>
      </c>
      <c r="H387" s="174">
        <v>1</v>
      </c>
      <c r="I387" s="89"/>
    </row>
    <row r="388" spans="1:11" ht="17.100000000000001" x14ac:dyDescent="0.2">
      <c r="A388" s="37" t="s">
        <v>23</v>
      </c>
      <c r="B388" s="23" t="s">
        <v>8</v>
      </c>
      <c r="C388" s="86">
        <v>33419</v>
      </c>
      <c r="D388" s="87">
        <v>1</v>
      </c>
      <c r="E388" s="81">
        <v>50356.122000000003</v>
      </c>
      <c r="F388" s="88">
        <v>3</v>
      </c>
      <c r="G388" s="83">
        <v>46121.841500000002</v>
      </c>
      <c r="H388" s="174">
        <v>4</v>
      </c>
      <c r="I388" s="85">
        <v>0.66365317011504577</v>
      </c>
    </row>
    <row r="389" spans="1:11" ht="17.100000000000001" x14ac:dyDescent="0.2">
      <c r="A389" s="37" t="s">
        <v>41</v>
      </c>
      <c r="B389" s="23" t="s">
        <v>8</v>
      </c>
      <c r="C389" s="86">
        <v>42466.004999999997</v>
      </c>
      <c r="D389" s="87">
        <v>1</v>
      </c>
      <c r="E389" s="86">
        <v>57007.564071428576</v>
      </c>
      <c r="F389" s="87">
        <v>28</v>
      </c>
      <c r="G389" s="83">
        <v>56506.131000000001</v>
      </c>
      <c r="H389" s="174">
        <v>29</v>
      </c>
      <c r="I389" s="85">
        <v>0.74491877861666755</v>
      </c>
    </row>
    <row r="390" spans="1:11" ht="17.100000000000001" x14ac:dyDescent="0.2">
      <c r="A390" s="37" t="s">
        <v>28</v>
      </c>
      <c r="B390" s="16" t="s">
        <v>8</v>
      </c>
      <c r="C390" s="96">
        <v>43559.1774</v>
      </c>
      <c r="D390" s="97">
        <v>5</v>
      </c>
      <c r="E390" s="86">
        <v>57120.201384615386</v>
      </c>
      <c r="F390" s="87">
        <v>26</v>
      </c>
      <c r="G390" s="83">
        <v>54932.93945161291</v>
      </c>
      <c r="H390" s="174">
        <v>31</v>
      </c>
      <c r="I390" s="85">
        <v>0.7625879521449328</v>
      </c>
    </row>
    <row r="391" spans="1:11" ht="17.100000000000001" x14ac:dyDescent="0.2">
      <c r="A391" s="37" t="s">
        <v>61</v>
      </c>
      <c r="B391" s="16" t="s">
        <v>8</v>
      </c>
      <c r="C391" s="96">
        <v>42203.178</v>
      </c>
      <c r="D391" s="97">
        <v>2</v>
      </c>
      <c r="E391" s="96">
        <v>51774.159857142862</v>
      </c>
      <c r="F391" s="97">
        <v>7</v>
      </c>
      <c r="G391" s="83">
        <v>49647.275000000009</v>
      </c>
      <c r="H391" s="174">
        <v>9</v>
      </c>
      <c r="I391" s="85">
        <v>0.81513979399083514</v>
      </c>
    </row>
    <row r="392" spans="1:11" ht="17.100000000000001" x14ac:dyDescent="0.2">
      <c r="A392" s="37" t="s">
        <v>57</v>
      </c>
      <c r="B392" s="23" t="s">
        <v>8</v>
      </c>
      <c r="C392" s="86">
        <v>49468.634999999995</v>
      </c>
      <c r="D392" s="87">
        <v>2</v>
      </c>
      <c r="E392" s="86">
        <v>59731.072578947365</v>
      </c>
      <c r="F392" s="87">
        <v>19</v>
      </c>
      <c r="G392" s="83">
        <v>58753.697571428573</v>
      </c>
      <c r="H392" s="174">
        <v>21</v>
      </c>
      <c r="I392" s="85">
        <v>0.82818929686247689</v>
      </c>
    </row>
    <row r="393" spans="1:11" ht="17.100000000000001" x14ac:dyDescent="0.2">
      <c r="A393" s="37" t="s">
        <v>24</v>
      </c>
      <c r="B393" s="15" t="s">
        <v>8</v>
      </c>
      <c r="C393" s="86">
        <v>46694.118000000002</v>
      </c>
      <c r="D393" s="87">
        <v>3</v>
      </c>
      <c r="E393" s="86">
        <v>56095.626187500013</v>
      </c>
      <c r="F393" s="87">
        <v>48</v>
      </c>
      <c r="G393" s="83">
        <v>55542.596294117655</v>
      </c>
      <c r="H393" s="174">
        <v>51</v>
      </c>
      <c r="I393" s="85">
        <v>0.83240211712629064</v>
      </c>
    </row>
    <row r="394" spans="1:11" ht="17.100000000000001" x14ac:dyDescent="0.2">
      <c r="A394" s="37" t="s">
        <v>72</v>
      </c>
      <c r="B394" s="23" t="s">
        <v>8</v>
      </c>
      <c r="C394" s="86">
        <v>44543.826000000001</v>
      </c>
      <c r="D394" s="87">
        <v>3</v>
      </c>
      <c r="E394" s="81">
        <v>52653.618000000002</v>
      </c>
      <c r="F394" s="88">
        <v>39</v>
      </c>
      <c r="G394" s="83">
        <v>52074.347142857143</v>
      </c>
      <c r="H394" s="174">
        <v>42</v>
      </c>
      <c r="I394" s="85">
        <v>0.84597844729302363</v>
      </c>
    </row>
    <row r="395" spans="1:11" ht="17.100000000000001" x14ac:dyDescent="0.2">
      <c r="A395" s="37" t="s">
        <v>96</v>
      </c>
      <c r="B395" s="23" t="s">
        <v>8</v>
      </c>
      <c r="C395" s="86">
        <v>39822.335999999996</v>
      </c>
      <c r="D395" s="87">
        <v>4</v>
      </c>
      <c r="E395" s="86">
        <v>46824.052499999998</v>
      </c>
      <c r="F395" s="87">
        <v>4</v>
      </c>
      <c r="G395" s="83">
        <v>43323.19425</v>
      </c>
      <c r="H395" s="174">
        <v>8</v>
      </c>
      <c r="I395" s="85">
        <v>0.85046752414264015</v>
      </c>
    </row>
    <row r="396" spans="1:11" ht="17.100000000000001" x14ac:dyDescent="0.2">
      <c r="A396" s="37" t="s">
        <v>54</v>
      </c>
      <c r="B396" s="16" t="s">
        <v>8</v>
      </c>
      <c r="C396" s="96">
        <v>46661.057999999997</v>
      </c>
      <c r="D396" s="97">
        <v>1</v>
      </c>
      <c r="E396" s="96">
        <v>53961.81525</v>
      </c>
      <c r="F396" s="97">
        <v>4</v>
      </c>
      <c r="G396" s="83">
        <v>52501.663800000002</v>
      </c>
      <c r="H396" s="174">
        <v>5</v>
      </c>
      <c r="I396" s="85">
        <v>0.86470512127554855</v>
      </c>
    </row>
    <row r="397" spans="1:11" ht="17.100000000000001" x14ac:dyDescent="0.2">
      <c r="A397" s="37" t="s">
        <v>93</v>
      </c>
      <c r="B397" s="23" t="s">
        <v>8</v>
      </c>
      <c r="C397" s="86">
        <v>43803.491343749993</v>
      </c>
      <c r="D397" s="87">
        <v>32</v>
      </c>
      <c r="E397" s="86">
        <v>50553.924656250012</v>
      </c>
      <c r="F397" s="87">
        <v>96</v>
      </c>
      <c r="G397" s="83">
        <v>48866.316328125002</v>
      </c>
      <c r="H397" s="174">
        <v>128</v>
      </c>
      <c r="I397" s="85">
        <v>0.86647063787033873</v>
      </c>
    </row>
    <row r="398" spans="1:11" ht="17.100000000000001" x14ac:dyDescent="0.2">
      <c r="A398" s="144" t="s">
        <v>0</v>
      </c>
      <c r="B398" s="167" t="s">
        <v>8</v>
      </c>
      <c r="C398" s="157">
        <v>45651.302794466385</v>
      </c>
      <c r="D398" s="168">
        <v>253</v>
      </c>
      <c r="E398" s="157">
        <v>52183.991869696903</v>
      </c>
      <c r="F398" s="168">
        <v>1980</v>
      </c>
      <c r="G398" s="148">
        <v>51443.83497939985</v>
      </c>
      <c r="H398" s="175">
        <v>2233</v>
      </c>
      <c r="I398" s="150">
        <v>0.87481430911719815</v>
      </c>
      <c r="J398" s="152"/>
      <c r="K398" s="152"/>
    </row>
    <row r="399" spans="1:11" ht="17.100000000000001" x14ac:dyDescent="0.2">
      <c r="A399" s="37" t="s">
        <v>55</v>
      </c>
      <c r="B399" s="23" t="s">
        <v>8</v>
      </c>
      <c r="C399" s="86">
        <v>47049.484381578957</v>
      </c>
      <c r="D399" s="87">
        <v>76</v>
      </c>
      <c r="E399" s="86">
        <v>52671.22489687497</v>
      </c>
      <c r="F399" s="87">
        <v>1280</v>
      </c>
      <c r="G399" s="83">
        <v>52356.142095132709</v>
      </c>
      <c r="H399" s="174">
        <v>1356</v>
      </c>
      <c r="I399" s="85">
        <v>0.89326732905295403</v>
      </c>
    </row>
    <row r="400" spans="1:11" ht="17.100000000000001" x14ac:dyDescent="0.2">
      <c r="A400" s="37" t="s">
        <v>47</v>
      </c>
      <c r="B400" s="23" t="s">
        <v>8</v>
      </c>
      <c r="C400" s="86">
        <v>44270.363249999995</v>
      </c>
      <c r="D400" s="87">
        <v>8</v>
      </c>
      <c r="E400" s="86">
        <v>49366.726363636364</v>
      </c>
      <c r="F400" s="87">
        <v>11</v>
      </c>
      <c r="G400" s="83">
        <v>47220.889263157893</v>
      </c>
      <c r="H400" s="174">
        <v>19</v>
      </c>
      <c r="I400" s="85">
        <v>0.89676522044227824</v>
      </c>
    </row>
    <row r="401" spans="1:9" ht="17.100000000000001" x14ac:dyDescent="0.2">
      <c r="A401" s="37" t="s">
        <v>40</v>
      </c>
      <c r="B401" s="15" t="s">
        <v>8</v>
      </c>
      <c r="C401" s="86">
        <v>52276.212</v>
      </c>
      <c r="D401" s="87">
        <v>2</v>
      </c>
      <c r="E401" s="86">
        <v>58082.944278688534</v>
      </c>
      <c r="F401" s="87">
        <v>61</v>
      </c>
      <c r="G401" s="83">
        <v>57898.603571428583</v>
      </c>
      <c r="H401" s="174">
        <v>63</v>
      </c>
      <c r="I401" s="85">
        <v>0.9000268951445165</v>
      </c>
    </row>
    <row r="402" spans="1:9" ht="17.100000000000001" x14ac:dyDescent="0.2">
      <c r="A402" s="37" t="s">
        <v>71</v>
      </c>
      <c r="B402" s="15" t="s">
        <v>8</v>
      </c>
      <c r="C402" s="86">
        <v>45251.996678571428</v>
      </c>
      <c r="D402" s="87">
        <v>84</v>
      </c>
      <c r="E402" s="86">
        <v>48106.637770833324</v>
      </c>
      <c r="F402" s="87">
        <v>192</v>
      </c>
      <c r="G402" s="83">
        <v>47237.833960144919</v>
      </c>
      <c r="H402" s="174">
        <v>276</v>
      </c>
      <c r="I402" s="85">
        <v>0.9406601412083585</v>
      </c>
    </row>
    <row r="403" spans="1:9" ht="17.100000000000001" x14ac:dyDescent="0.2">
      <c r="A403" s="37" t="s">
        <v>62</v>
      </c>
      <c r="B403" s="23" t="s">
        <v>8</v>
      </c>
      <c r="C403" s="86">
        <v>46179.956700000002</v>
      </c>
      <c r="D403" s="87">
        <v>20</v>
      </c>
      <c r="E403" s="86">
        <v>47484.795306122462</v>
      </c>
      <c r="F403" s="87">
        <v>49</v>
      </c>
      <c r="G403" s="83">
        <v>47106.581217391315</v>
      </c>
      <c r="H403" s="174">
        <v>69</v>
      </c>
      <c r="I403" s="89">
        <v>0.97252091753348635</v>
      </c>
    </row>
    <row r="404" spans="1:9" ht="17.100000000000001" x14ac:dyDescent="0.2">
      <c r="A404" s="37" t="s">
        <v>45</v>
      </c>
      <c r="B404" s="23" t="s">
        <v>8</v>
      </c>
      <c r="C404" s="86">
        <v>45250.788</v>
      </c>
      <c r="D404" s="87">
        <v>3</v>
      </c>
      <c r="E404" s="86">
        <v>46139.139562500008</v>
      </c>
      <c r="F404" s="87">
        <v>16</v>
      </c>
      <c r="G404" s="83">
        <v>45998.873526315794</v>
      </c>
      <c r="H404" s="174">
        <v>19</v>
      </c>
      <c r="I404" s="89">
        <v>0.98074624774272945</v>
      </c>
    </row>
    <row r="405" spans="1:9" ht="17.100000000000001" x14ac:dyDescent="0.2">
      <c r="A405" s="37" t="s">
        <v>60</v>
      </c>
      <c r="B405" s="23" t="s">
        <v>8</v>
      </c>
      <c r="C405" s="86">
        <v>52276.212</v>
      </c>
      <c r="D405" s="87">
        <v>1</v>
      </c>
      <c r="E405" s="86">
        <v>51385.244999999995</v>
      </c>
      <c r="F405" s="87">
        <v>6</v>
      </c>
      <c r="G405" s="83">
        <v>51512.525999999998</v>
      </c>
      <c r="H405" s="174">
        <v>7</v>
      </c>
      <c r="I405" s="89">
        <v>1.0173389656894698</v>
      </c>
    </row>
    <row r="406" spans="1:9" ht="17.100000000000001" x14ac:dyDescent="0.2">
      <c r="A406" s="37" t="s">
        <v>20</v>
      </c>
      <c r="B406" s="16" t="s">
        <v>8</v>
      </c>
      <c r="C406" s="96">
        <v>43551.243000000002</v>
      </c>
      <c r="D406" s="97">
        <v>1</v>
      </c>
      <c r="E406" s="86">
        <v>42695.967833333329</v>
      </c>
      <c r="F406" s="87">
        <v>12</v>
      </c>
      <c r="G406" s="83">
        <v>42761.758230769228</v>
      </c>
      <c r="H406" s="174">
        <v>13</v>
      </c>
      <c r="I406" s="89">
        <v>1.0200317549892604</v>
      </c>
    </row>
    <row r="407" spans="1:9" ht="17.100000000000001" x14ac:dyDescent="0.2">
      <c r="A407" s="37" t="s">
        <v>39</v>
      </c>
      <c r="B407" s="16" t="s">
        <v>8</v>
      </c>
      <c r="C407" s="96">
        <v>48251.07</v>
      </c>
      <c r="D407" s="97">
        <v>1</v>
      </c>
      <c r="E407" s="96">
        <v>43570.557000000001</v>
      </c>
      <c r="F407" s="97">
        <v>2</v>
      </c>
      <c r="G407" s="83">
        <v>45130.728000000003</v>
      </c>
      <c r="H407" s="174">
        <v>3</v>
      </c>
      <c r="I407" s="90">
        <v>1.1074237586634479</v>
      </c>
    </row>
    <row r="408" spans="1:9" ht="17.100000000000001" x14ac:dyDescent="0.2">
      <c r="A408" s="37" t="s">
        <v>2</v>
      </c>
      <c r="B408" s="23" t="s">
        <v>8</v>
      </c>
      <c r="C408" s="86">
        <v>50820.614999999998</v>
      </c>
      <c r="D408" s="87">
        <v>2</v>
      </c>
      <c r="E408" s="81">
        <v>42188.823000000004</v>
      </c>
      <c r="F408" s="88">
        <v>6</v>
      </c>
      <c r="G408" s="83">
        <v>44346.771000000001</v>
      </c>
      <c r="H408" s="174">
        <v>8</v>
      </c>
      <c r="I408" s="90">
        <v>1.2045990237746143</v>
      </c>
    </row>
    <row r="409" spans="1:9" ht="15.95" x14ac:dyDescent="0.2">
      <c r="A409" s="37" t="s">
        <v>9</v>
      </c>
      <c r="B409" s="52" t="s">
        <v>8</v>
      </c>
      <c r="C409" s="93"/>
      <c r="D409" s="92">
        <v>0</v>
      </c>
      <c r="E409" s="81">
        <v>52266.754309090924</v>
      </c>
      <c r="F409" s="88">
        <v>55</v>
      </c>
      <c r="G409" s="83">
        <v>52266.754309090924</v>
      </c>
      <c r="H409" s="174">
        <v>55</v>
      </c>
      <c r="I409" s="89"/>
    </row>
    <row r="410" spans="1:9" ht="15.95" x14ac:dyDescent="0.2">
      <c r="A410" s="37" t="s">
        <v>13</v>
      </c>
      <c r="B410" s="52" t="s">
        <v>8</v>
      </c>
      <c r="C410" s="93"/>
      <c r="D410" s="92">
        <v>0</v>
      </c>
      <c r="E410" s="81">
        <v>50664.014999999999</v>
      </c>
      <c r="F410" s="88">
        <v>1</v>
      </c>
      <c r="G410" s="83">
        <v>50664.014999999999</v>
      </c>
      <c r="H410" s="174">
        <v>1</v>
      </c>
      <c r="I410" s="89"/>
    </row>
    <row r="411" spans="1:9" ht="17.100000000000001" x14ac:dyDescent="0.2">
      <c r="A411" s="37" t="s">
        <v>46</v>
      </c>
      <c r="B411" s="16" t="s">
        <v>8</v>
      </c>
      <c r="C411" s="96">
        <v>50664.014999999999</v>
      </c>
      <c r="D411" s="97">
        <v>1</v>
      </c>
      <c r="E411" s="101"/>
      <c r="F411" s="101">
        <v>0</v>
      </c>
      <c r="G411" s="83">
        <v>50664.014999999999</v>
      </c>
      <c r="H411" s="174">
        <v>1</v>
      </c>
      <c r="I411" s="89"/>
    </row>
    <row r="412" spans="1:9" ht="15.95" x14ac:dyDescent="0.2">
      <c r="A412" s="37" t="s">
        <v>53</v>
      </c>
      <c r="B412" s="52" t="s">
        <v>8</v>
      </c>
      <c r="C412" s="93"/>
      <c r="D412" s="92">
        <v>0</v>
      </c>
      <c r="E412" s="86">
        <v>54531.252</v>
      </c>
      <c r="F412" s="87">
        <v>1</v>
      </c>
      <c r="G412" s="83">
        <v>54531.252</v>
      </c>
      <c r="H412" s="174">
        <v>1</v>
      </c>
      <c r="I412" s="89"/>
    </row>
    <row r="413" spans="1:9" ht="15.95" x14ac:dyDescent="0.2">
      <c r="A413" s="37" t="s">
        <v>56</v>
      </c>
      <c r="B413" s="52" t="s">
        <v>8</v>
      </c>
      <c r="C413" s="93"/>
      <c r="D413" s="92">
        <v>0</v>
      </c>
      <c r="E413" s="86">
        <v>48588.073199999999</v>
      </c>
      <c r="F413" s="87">
        <v>5</v>
      </c>
      <c r="G413" s="83">
        <v>48588.073199999999</v>
      </c>
      <c r="H413" s="174">
        <v>5</v>
      </c>
      <c r="I413" s="89"/>
    </row>
    <row r="414" spans="1:9" ht="15.95" x14ac:dyDescent="0.2">
      <c r="A414" s="37" t="s">
        <v>63</v>
      </c>
      <c r="B414" s="52" t="s">
        <v>8</v>
      </c>
      <c r="C414" s="93"/>
      <c r="D414" s="92">
        <v>0</v>
      </c>
      <c r="E414" s="86">
        <v>46661.057999999997</v>
      </c>
      <c r="F414" s="87">
        <v>1</v>
      </c>
      <c r="G414" s="83">
        <v>46661.057999999997</v>
      </c>
      <c r="H414" s="174">
        <v>1</v>
      </c>
      <c r="I414" s="89"/>
    </row>
    <row r="415" spans="1:9" ht="15.95" x14ac:dyDescent="0.2">
      <c r="A415" s="37" t="s">
        <v>73</v>
      </c>
      <c r="B415" s="52" t="s">
        <v>8</v>
      </c>
      <c r="C415" s="93"/>
      <c r="D415" s="92">
        <v>0</v>
      </c>
      <c r="E415" s="86">
        <v>47551.067999999999</v>
      </c>
      <c r="F415" s="87">
        <v>2</v>
      </c>
      <c r="G415" s="83">
        <v>47551.067999999999</v>
      </c>
      <c r="H415" s="174">
        <v>2</v>
      </c>
      <c r="I415" s="89"/>
    </row>
    <row r="416" spans="1:9" ht="15.95" x14ac:dyDescent="0.2">
      <c r="A416" s="37" t="s">
        <v>79</v>
      </c>
      <c r="B416" s="52" t="s">
        <v>8</v>
      </c>
      <c r="C416" s="93"/>
      <c r="D416" s="92">
        <v>0</v>
      </c>
      <c r="E416" s="86">
        <v>41485.167000000001</v>
      </c>
      <c r="F416" s="87">
        <v>1</v>
      </c>
      <c r="G416" s="83">
        <v>41485.167000000001</v>
      </c>
      <c r="H416" s="174">
        <v>1</v>
      </c>
      <c r="I416" s="89"/>
    </row>
    <row r="417" spans="1:11" ht="15.95" x14ac:dyDescent="0.2">
      <c r="A417" s="37" t="s">
        <v>80</v>
      </c>
      <c r="B417" s="52" t="s">
        <v>8</v>
      </c>
      <c r="C417" s="93"/>
      <c r="D417" s="92">
        <v>0</v>
      </c>
      <c r="E417" s="86">
        <v>44513.680500000002</v>
      </c>
      <c r="F417" s="87">
        <v>2</v>
      </c>
      <c r="G417" s="83">
        <v>44513.680500000002</v>
      </c>
      <c r="H417" s="174">
        <v>2</v>
      </c>
      <c r="I417" s="89"/>
    </row>
    <row r="418" spans="1:11" ht="15.95" x14ac:dyDescent="0.2">
      <c r="A418" s="37" t="s">
        <v>81</v>
      </c>
      <c r="B418" s="52" t="s">
        <v>8</v>
      </c>
      <c r="C418" s="93"/>
      <c r="D418" s="92">
        <v>0</v>
      </c>
      <c r="E418" s="86">
        <v>54531.252</v>
      </c>
      <c r="F418" s="87">
        <v>1</v>
      </c>
      <c r="G418" s="83">
        <v>54531.252</v>
      </c>
      <c r="H418" s="174">
        <v>1</v>
      </c>
      <c r="I418" s="89"/>
    </row>
    <row r="419" spans="1:11" ht="15.95" x14ac:dyDescent="0.2">
      <c r="A419" s="37" t="s">
        <v>97</v>
      </c>
      <c r="B419" s="52" t="s">
        <v>8</v>
      </c>
      <c r="C419" s="93"/>
      <c r="D419" s="92">
        <v>0</v>
      </c>
      <c r="E419" s="86">
        <v>37459.633499999996</v>
      </c>
      <c r="F419" s="87">
        <v>2</v>
      </c>
      <c r="G419" s="83">
        <v>37459.633499999996</v>
      </c>
      <c r="H419" s="174">
        <v>2</v>
      </c>
      <c r="I419" s="89"/>
    </row>
    <row r="420" spans="1:11" ht="17.100000000000001" x14ac:dyDescent="0.2">
      <c r="A420" s="37" t="s">
        <v>62</v>
      </c>
      <c r="B420" s="23" t="s">
        <v>31</v>
      </c>
      <c r="C420" s="86">
        <v>69487.661250000005</v>
      </c>
      <c r="D420" s="87">
        <v>4</v>
      </c>
      <c r="E420" s="86">
        <v>76670.185499999992</v>
      </c>
      <c r="F420" s="87">
        <v>4</v>
      </c>
      <c r="G420" s="83">
        <v>73078.923374999998</v>
      </c>
      <c r="H420" s="174">
        <v>8</v>
      </c>
      <c r="I420" s="85">
        <v>0.90631920083198458</v>
      </c>
    </row>
    <row r="421" spans="1:11" ht="17.100000000000001" x14ac:dyDescent="0.2">
      <c r="A421" s="37" t="s">
        <v>68</v>
      </c>
      <c r="B421" s="41" t="s">
        <v>31</v>
      </c>
      <c r="C421" s="81">
        <v>83605.544999999984</v>
      </c>
      <c r="D421" s="88">
        <v>29</v>
      </c>
      <c r="E421" s="86">
        <v>85948.632473684207</v>
      </c>
      <c r="F421" s="87">
        <v>19</v>
      </c>
      <c r="G421" s="83">
        <v>84533.017124999998</v>
      </c>
      <c r="H421" s="174">
        <v>48</v>
      </c>
      <c r="I421" s="89">
        <v>0.97273851361856589</v>
      </c>
    </row>
    <row r="422" spans="1:11" ht="17.100000000000001" x14ac:dyDescent="0.2">
      <c r="A422" s="37" t="s">
        <v>40</v>
      </c>
      <c r="B422" s="23" t="s">
        <v>31</v>
      </c>
      <c r="C422" s="86">
        <v>78206.659874999998</v>
      </c>
      <c r="D422" s="87">
        <v>8</v>
      </c>
      <c r="E422" s="86">
        <v>79395.12337500001</v>
      </c>
      <c r="F422" s="87">
        <v>8</v>
      </c>
      <c r="G422" s="83">
        <v>78800.891625000004</v>
      </c>
      <c r="H422" s="174">
        <v>16</v>
      </c>
      <c r="I422" s="89">
        <v>0.98503102647266327</v>
      </c>
    </row>
    <row r="423" spans="1:11" ht="17.100000000000001" x14ac:dyDescent="0.2">
      <c r="A423" s="37" t="s">
        <v>54</v>
      </c>
      <c r="B423" s="23" t="s">
        <v>31</v>
      </c>
      <c r="C423" s="86">
        <v>74283.968073033713</v>
      </c>
      <c r="D423" s="87">
        <v>178</v>
      </c>
      <c r="E423" s="86">
        <v>75355.86374999999</v>
      </c>
      <c r="F423" s="87">
        <v>116</v>
      </c>
      <c r="G423" s="83">
        <v>74706.892897959187</v>
      </c>
      <c r="H423" s="174">
        <v>294</v>
      </c>
      <c r="I423" s="89">
        <v>0.98577555051956689</v>
      </c>
    </row>
    <row r="424" spans="1:11" ht="17.100000000000001" x14ac:dyDescent="0.2">
      <c r="A424" s="37" t="s">
        <v>28</v>
      </c>
      <c r="B424" s="16" t="s">
        <v>31</v>
      </c>
      <c r="C424" s="96">
        <v>75329.377978112083</v>
      </c>
      <c r="D424" s="97">
        <v>1462</v>
      </c>
      <c r="E424" s="96">
        <v>76410.73393269231</v>
      </c>
      <c r="F424" s="97">
        <v>416</v>
      </c>
      <c r="G424" s="83">
        <v>75568.911565495131</v>
      </c>
      <c r="H424" s="174">
        <v>1878</v>
      </c>
      <c r="I424" s="89">
        <v>0.98584811453934262</v>
      </c>
    </row>
    <row r="425" spans="1:11" ht="17.100000000000001" x14ac:dyDescent="0.2">
      <c r="A425" s="37" t="s">
        <v>61</v>
      </c>
      <c r="B425" s="41" t="s">
        <v>31</v>
      </c>
      <c r="C425" s="81">
        <v>63404.880034303569</v>
      </c>
      <c r="D425" s="88">
        <v>962</v>
      </c>
      <c r="E425" s="81">
        <v>63916.296471074362</v>
      </c>
      <c r="F425" s="88">
        <v>363</v>
      </c>
      <c r="G425" s="83">
        <v>63544.988839245307</v>
      </c>
      <c r="H425" s="174">
        <v>1325</v>
      </c>
      <c r="I425" s="89">
        <v>0.99199865347326188</v>
      </c>
    </row>
    <row r="426" spans="1:11" ht="17.100000000000001" x14ac:dyDescent="0.2">
      <c r="A426" s="144" t="s">
        <v>0</v>
      </c>
      <c r="B426" s="167" t="s">
        <v>31</v>
      </c>
      <c r="C426" s="157">
        <v>71111.328742606755</v>
      </c>
      <c r="D426" s="168">
        <v>2739</v>
      </c>
      <c r="E426" s="157">
        <v>71663.566622129307</v>
      </c>
      <c r="F426" s="168">
        <v>958</v>
      </c>
      <c r="G426" s="148">
        <v>71254.429605085141</v>
      </c>
      <c r="H426" s="175">
        <v>3697</v>
      </c>
      <c r="I426" s="151">
        <v>0.99229402183630611</v>
      </c>
      <c r="J426" s="152"/>
      <c r="K426" s="152"/>
    </row>
    <row r="427" spans="1:11" ht="17.100000000000001" x14ac:dyDescent="0.2">
      <c r="A427" s="37" t="s">
        <v>52</v>
      </c>
      <c r="B427" s="23" t="s">
        <v>31</v>
      </c>
      <c r="C427" s="86">
        <v>81186.138000000006</v>
      </c>
      <c r="D427" s="87">
        <v>1</v>
      </c>
      <c r="E427" s="86">
        <v>81186.138000000006</v>
      </c>
      <c r="F427" s="87">
        <v>1</v>
      </c>
      <c r="G427" s="83">
        <v>81186.138000000006</v>
      </c>
      <c r="H427" s="174">
        <v>2</v>
      </c>
      <c r="I427" s="89">
        <v>1</v>
      </c>
    </row>
    <row r="428" spans="1:11" ht="17.100000000000001" x14ac:dyDescent="0.2">
      <c r="A428" s="37" t="s">
        <v>76</v>
      </c>
      <c r="B428" s="23" t="s">
        <v>31</v>
      </c>
      <c r="C428" s="86">
        <v>73348.940925000017</v>
      </c>
      <c r="D428" s="87">
        <v>40</v>
      </c>
      <c r="E428" s="81">
        <v>73018.142999999996</v>
      </c>
      <c r="F428" s="88">
        <v>1</v>
      </c>
      <c r="G428" s="83">
        <v>73340.872682926842</v>
      </c>
      <c r="H428" s="174">
        <v>41</v>
      </c>
      <c r="I428" s="89">
        <v>1.0045303524769182</v>
      </c>
    </row>
    <row r="429" spans="1:11" ht="17.100000000000001" x14ac:dyDescent="0.2">
      <c r="A429" s="37" t="s">
        <v>71</v>
      </c>
      <c r="B429" s="23" t="s">
        <v>31</v>
      </c>
      <c r="C429" s="86">
        <v>73233.089550000004</v>
      </c>
      <c r="D429" s="87">
        <v>20</v>
      </c>
      <c r="E429" s="86">
        <v>72311.368736842109</v>
      </c>
      <c r="F429" s="87">
        <v>19</v>
      </c>
      <c r="G429" s="83">
        <v>72784.046076923085</v>
      </c>
      <c r="H429" s="174">
        <v>39</v>
      </c>
      <c r="I429" s="89">
        <v>1.012746554646369</v>
      </c>
    </row>
    <row r="430" spans="1:11" ht="17.100000000000001" x14ac:dyDescent="0.2">
      <c r="A430" s="37" t="s">
        <v>96</v>
      </c>
      <c r="B430" s="23" t="s">
        <v>31</v>
      </c>
      <c r="C430" s="86">
        <v>72973.309000000008</v>
      </c>
      <c r="D430" s="87">
        <v>27</v>
      </c>
      <c r="E430" s="86">
        <v>71486.371285714296</v>
      </c>
      <c r="F430" s="87">
        <v>7</v>
      </c>
      <c r="G430" s="83">
        <v>72667.174764705895</v>
      </c>
      <c r="H430" s="174">
        <v>34</v>
      </c>
      <c r="I430" s="89">
        <v>1.02080029644172</v>
      </c>
    </row>
    <row r="431" spans="1:11" ht="17.100000000000001" x14ac:dyDescent="0.2">
      <c r="A431" s="37" t="s">
        <v>47</v>
      </c>
      <c r="B431" s="23" t="s">
        <v>31</v>
      </c>
      <c r="C431" s="86">
        <v>83524.698000000004</v>
      </c>
      <c r="D431" s="87">
        <v>6</v>
      </c>
      <c r="E431" s="86">
        <v>80136.265500000009</v>
      </c>
      <c r="F431" s="87">
        <v>4</v>
      </c>
      <c r="G431" s="83">
        <v>82169.324999999997</v>
      </c>
      <c r="H431" s="174">
        <v>10</v>
      </c>
      <c r="I431" s="89">
        <v>1.0422833841689316</v>
      </c>
      <c r="J431" s="74">
        <v>17532</v>
      </c>
      <c r="K431" s="74">
        <v>9127</v>
      </c>
    </row>
    <row r="432" spans="1:11" ht="17.100000000000001" x14ac:dyDescent="0.2">
      <c r="A432" s="37" t="s">
        <v>77</v>
      </c>
      <c r="B432" s="23" t="s">
        <v>31</v>
      </c>
      <c r="C432" s="86">
        <v>72470.043000000005</v>
      </c>
      <c r="D432" s="87">
        <v>2</v>
      </c>
      <c r="E432" s="91"/>
      <c r="F432" s="92">
        <v>0</v>
      </c>
      <c r="G432" s="83">
        <v>72470.043000000005</v>
      </c>
      <c r="H432" s="174">
        <v>2</v>
      </c>
      <c r="I432" s="89"/>
    </row>
    <row r="433" spans="1:11" ht="17.100000000000001" x14ac:dyDescent="0.2">
      <c r="A433" s="37" t="s">
        <v>93</v>
      </c>
      <c r="B433" s="23" t="s">
        <v>95</v>
      </c>
      <c r="C433" s="86">
        <v>76577.170250865034</v>
      </c>
      <c r="D433" s="87">
        <v>578</v>
      </c>
      <c r="E433" s="86">
        <v>79812.923048689161</v>
      </c>
      <c r="F433" s="87">
        <v>534</v>
      </c>
      <c r="G433" s="83">
        <v>78131.029957733801</v>
      </c>
      <c r="H433" s="174">
        <v>1112</v>
      </c>
      <c r="I433" s="89">
        <v>0.95945828477112427</v>
      </c>
    </row>
    <row r="434" spans="1:11" ht="17.100000000000001" x14ac:dyDescent="0.2">
      <c r="A434" s="144" t="s">
        <v>0</v>
      </c>
      <c r="B434" s="167" t="s">
        <v>95</v>
      </c>
      <c r="C434" s="157">
        <v>76577.170250865034</v>
      </c>
      <c r="D434" s="168">
        <v>578</v>
      </c>
      <c r="E434" s="159">
        <v>79812.923048689161</v>
      </c>
      <c r="F434" s="169">
        <v>534</v>
      </c>
      <c r="G434" s="148">
        <v>78131.029957733801</v>
      </c>
      <c r="H434" s="175">
        <v>1112</v>
      </c>
      <c r="I434" s="151">
        <v>0.95945828477112427</v>
      </c>
      <c r="J434" s="152"/>
      <c r="K434" s="152"/>
    </row>
    <row r="435" spans="1:11" ht="17.100000000000001" x14ac:dyDescent="0.2">
      <c r="A435" s="37" t="s">
        <v>57</v>
      </c>
      <c r="B435" s="23" t="s">
        <v>58</v>
      </c>
      <c r="C435" s="86">
        <v>78662.326341176507</v>
      </c>
      <c r="D435" s="87">
        <v>85</v>
      </c>
      <c r="E435" s="86">
        <v>83735.588826714797</v>
      </c>
      <c r="F435" s="87">
        <v>831</v>
      </c>
      <c r="G435" s="83">
        <v>83264.816652838432</v>
      </c>
      <c r="H435" s="174">
        <v>916</v>
      </c>
      <c r="I435" s="85">
        <v>0.93941330613871876</v>
      </c>
    </row>
    <row r="436" spans="1:11" ht="17.100000000000001" x14ac:dyDescent="0.2">
      <c r="A436" s="144" t="s">
        <v>0</v>
      </c>
      <c r="B436" s="167" t="s">
        <v>58</v>
      </c>
      <c r="C436" s="157">
        <v>78662.326341176507</v>
      </c>
      <c r="D436" s="168">
        <v>85</v>
      </c>
      <c r="E436" s="157">
        <v>83735.588826714797</v>
      </c>
      <c r="F436" s="168">
        <v>831</v>
      </c>
      <c r="G436" s="148">
        <v>83264.816652838432</v>
      </c>
      <c r="H436" s="175">
        <v>916</v>
      </c>
      <c r="I436" s="150">
        <v>0.93941330613871876</v>
      </c>
      <c r="J436" s="152"/>
      <c r="K436" s="152"/>
    </row>
    <row r="437" spans="1:11" ht="17.100000000000001" x14ac:dyDescent="0.2">
      <c r="A437" s="37" t="s">
        <v>57</v>
      </c>
      <c r="B437" s="23" t="s">
        <v>59</v>
      </c>
      <c r="C437" s="86">
        <v>128157.65549999999</v>
      </c>
      <c r="D437" s="87">
        <v>2</v>
      </c>
      <c r="E437" s="86">
        <v>124323.66900000001</v>
      </c>
      <c r="F437" s="87">
        <v>29</v>
      </c>
      <c r="G437" s="83">
        <v>124571.02296774194</v>
      </c>
      <c r="H437" s="174">
        <v>31</v>
      </c>
      <c r="I437" s="89">
        <v>1.0308387496189482</v>
      </c>
    </row>
    <row r="438" spans="1:11" ht="17.100000000000001" x14ac:dyDescent="0.2">
      <c r="A438" s="144" t="s">
        <v>0</v>
      </c>
      <c r="B438" s="170" t="s">
        <v>59</v>
      </c>
      <c r="C438" s="146">
        <v>128157.65549999999</v>
      </c>
      <c r="D438" s="171">
        <v>2</v>
      </c>
      <c r="E438" s="146">
        <v>124323.66900000001</v>
      </c>
      <c r="F438" s="168">
        <v>29</v>
      </c>
      <c r="G438" s="148">
        <v>124571.02296774194</v>
      </c>
      <c r="H438" s="175">
        <v>31</v>
      </c>
      <c r="I438" s="151">
        <v>1.0308387496189482</v>
      </c>
      <c r="J438" s="152"/>
      <c r="K438" s="152"/>
    </row>
    <row r="439" spans="1:11" ht="17.100000000000001" x14ac:dyDescent="0.2">
      <c r="A439" s="37" t="s">
        <v>55</v>
      </c>
      <c r="B439" s="23" t="s">
        <v>51</v>
      </c>
      <c r="C439" s="86">
        <v>127797.084</v>
      </c>
      <c r="D439" s="87">
        <v>2</v>
      </c>
      <c r="E439" s="86">
        <v>134152.12950000001</v>
      </c>
      <c r="F439" s="87">
        <v>6</v>
      </c>
      <c r="G439" s="83">
        <v>132563.36812500001</v>
      </c>
      <c r="H439" s="174">
        <v>8</v>
      </c>
      <c r="I439" s="85">
        <v>0.95262806841989034</v>
      </c>
    </row>
    <row r="440" spans="1:11" ht="17.100000000000001" x14ac:dyDescent="0.2">
      <c r="A440" s="144" t="s">
        <v>0</v>
      </c>
      <c r="B440" s="167" t="s">
        <v>51</v>
      </c>
      <c r="C440" s="157">
        <v>126478.56420000001</v>
      </c>
      <c r="D440" s="168">
        <v>5</v>
      </c>
      <c r="E440" s="159">
        <v>110165.71837499998</v>
      </c>
      <c r="F440" s="168">
        <v>24</v>
      </c>
      <c r="G440" s="148">
        <v>112978.27799999998</v>
      </c>
      <c r="H440" s="175">
        <v>29</v>
      </c>
      <c r="I440" s="155">
        <v>1.1480755180978506</v>
      </c>
      <c r="J440" s="152"/>
      <c r="K440" s="152"/>
    </row>
    <row r="441" spans="1:11" ht="17.100000000000001" x14ac:dyDescent="0.2">
      <c r="A441" s="37" t="s">
        <v>47</v>
      </c>
      <c r="B441" s="23" t="s">
        <v>51</v>
      </c>
      <c r="C441" s="86">
        <v>125599.55099999999</v>
      </c>
      <c r="D441" s="87">
        <v>3</v>
      </c>
      <c r="E441" s="86">
        <v>98038.409727272723</v>
      </c>
      <c r="F441" s="87">
        <v>11</v>
      </c>
      <c r="G441" s="83">
        <v>103944.36857142857</v>
      </c>
      <c r="H441" s="174">
        <v>14</v>
      </c>
      <c r="I441" s="90">
        <v>1.2811259520569334</v>
      </c>
    </row>
    <row r="442" spans="1:11" ht="15.95" x14ac:dyDescent="0.2">
      <c r="A442" s="37" t="s">
        <v>28</v>
      </c>
      <c r="B442" s="52" t="s">
        <v>51</v>
      </c>
      <c r="C442" s="93"/>
      <c r="D442" s="92">
        <v>0</v>
      </c>
      <c r="E442" s="86">
        <v>120016.5</v>
      </c>
      <c r="F442" s="87">
        <v>3</v>
      </c>
      <c r="G442" s="83">
        <v>120016.5</v>
      </c>
      <c r="H442" s="174">
        <v>3</v>
      </c>
      <c r="I442" s="89"/>
    </row>
    <row r="443" spans="1:11" s="153" customFormat="1" ht="15.95" x14ac:dyDescent="0.2">
      <c r="A443" s="37" t="s">
        <v>40</v>
      </c>
      <c r="B443" s="60" t="s">
        <v>51</v>
      </c>
      <c r="C443" s="108"/>
      <c r="D443" s="101">
        <v>0</v>
      </c>
      <c r="E443" s="81">
        <v>94656.087</v>
      </c>
      <c r="F443" s="88">
        <v>2</v>
      </c>
      <c r="G443" s="83">
        <v>94656.087</v>
      </c>
      <c r="H443" s="174">
        <v>2</v>
      </c>
      <c r="I443" s="89"/>
      <c r="J443" s="26"/>
      <c r="K443" s="26"/>
    </row>
    <row r="444" spans="1:11" s="153" customFormat="1" ht="15.95" x14ac:dyDescent="0.2">
      <c r="A444" s="37" t="s">
        <v>62</v>
      </c>
      <c r="B444" s="60" t="s">
        <v>51</v>
      </c>
      <c r="C444" s="108"/>
      <c r="D444" s="101">
        <v>0</v>
      </c>
      <c r="E444" s="81">
        <v>95478.236999999994</v>
      </c>
      <c r="F444" s="88">
        <v>1</v>
      </c>
      <c r="G444" s="83">
        <v>95478.236999999994</v>
      </c>
      <c r="H444" s="174">
        <v>1</v>
      </c>
      <c r="I444" s="89"/>
      <c r="J444" s="26"/>
      <c r="K444" s="26"/>
    </row>
    <row r="445" spans="1:11" s="153" customFormat="1" ht="15.95" x14ac:dyDescent="0.2">
      <c r="A445" s="37" t="s">
        <v>71</v>
      </c>
      <c r="B445" s="60" t="s">
        <v>51</v>
      </c>
      <c r="C445" s="108"/>
      <c r="D445" s="101">
        <v>0</v>
      </c>
      <c r="E445" s="81">
        <v>115802.046</v>
      </c>
      <c r="F445" s="88">
        <v>1</v>
      </c>
      <c r="G445" s="83">
        <v>115802.046</v>
      </c>
      <c r="H445" s="174">
        <v>1</v>
      </c>
      <c r="I445" s="89"/>
      <c r="J445" s="26"/>
      <c r="K445" s="26"/>
    </row>
    <row r="446" spans="1:11" s="153" customFormat="1" ht="17.100000000000001" x14ac:dyDescent="0.2">
      <c r="A446" s="37" t="s">
        <v>17</v>
      </c>
      <c r="B446" s="39" t="s">
        <v>0</v>
      </c>
      <c r="C446" s="81">
        <v>60230.839500000002</v>
      </c>
      <c r="D446" s="82">
        <v>2</v>
      </c>
      <c r="E446" s="81">
        <v>122180.886</v>
      </c>
      <c r="F446" s="82">
        <v>2</v>
      </c>
      <c r="G446" s="83">
        <v>91205.86275</v>
      </c>
      <c r="H446" s="174">
        <v>4</v>
      </c>
      <c r="I446" s="85">
        <v>0.49296450101041173</v>
      </c>
      <c r="J446" s="26"/>
      <c r="K446" s="26"/>
    </row>
    <row r="447" spans="1:11" s="153" customFormat="1" ht="17.100000000000001" x14ac:dyDescent="0.2">
      <c r="A447" s="37" t="s">
        <v>22</v>
      </c>
      <c r="B447" s="39" t="s">
        <v>0</v>
      </c>
      <c r="C447" s="81">
        <v>56438.118000000002</v>
      </c>
      <c r="D447" s="82">
        <v>1</v>
      </c>
      <c r="E447" s="81">
        <v>114448.5</v>
      </c>
      <c r="F447" s="82">
        <v>1</v>
      </c>
      <c r="G447" s="83">
        <v>85443.309000000008</v>
      </c>
      <c r="H447" s="174">
        <v>2</v>
      </c>
      <c r="I447" s="85">
        <v>0.49313112884834664</v>
      </c>
      <c r="J447" s="26"/>
      <c r="K447" s="26"/>
    </row>
    <row r="448" spans="1:11" s="153" customFormat="1" ht="17.100000000000001" x14ac:dyDescent="0.2">
      <c r="A448" s="37" t="s">
        <v>77</v>
      </c>
      <c r="B448" s="39" t="s">
        <v>0</v>
      </c>
      <c r="C448" s="81">
        <v>87931.361769230774</v>
      </c>
      <c r="D448" s="82">
        <v>13</v>
      </c>
      <c r="E448" s="81">
        <v>138212.02799999999</v>
      </c>
      <c r="F448" s="82">
        <v>1</v>
      </c>
      <c r="G448" s="83">
        <v>91522.837928571418</v>
      </c>
      <c r="H448" s="174">
        <v>14</v>
      </c>
      <c r="I448" s="85">
        <v>0.63620629146133922</v>
      </c>
      <c r="J448" s="26"/>
      <c r="K448" s="26"/>
    </row>
    <row r="449" spans="1:11" s="153" customFormat="1" ht="17.100000000000001" x14ac:dyDescent="0.2">
      <c r="A449" s="37" t="s">
        <v>99</v>
      </c>
      <c r="B449" s="39" t="s">
        <v>0</v>
      </c>
      <c r="C449" s="81">
        <v>72540.880894736852</v>
      </c>
      <c r="D449" s="82">
        <v>76</v>
      </c>
      <c r="E449" s="81">
        <v>110299.49544444444</v>
      </c>
      <c r="F449" s="82">
        <v>27</v>
      </c>
      <c r="G449" s="83">
        <v>82438.770145631075</v>
      </c>
      <c r="H449" s="174">
        <v>103</v>
      </c>
      <c r="I449" s="85">
        <v>0.6576719195535593</v>
      </c>
      <c r="J449" s="26"/>
      <c r="K449" s="26"/>
    </row>
    <row r="450" spans="1:11" s="153" customFormat="1" ht="17.100000000000001" x14ac:dyDescent="0.2">
      <c r="A450" s="37" t="s">
        <v>82</v>
      </c>
      <c r="B450" s="39" t="s">
        <v>0</v>
      </c>
      <c r="C450" s="81">
        <v>78135.430799999987</v>
      </c>
      <c r="D450" s="82">
        <v>15</v>
      </c>
      <c r="E450" s="81">
        <v>101950.50779999999</v>
      </c>
      <c r="F450" s="82">
        <v>5</v>
      </c>
      <c r="G450" s="83">
        <v>84089.200049999985</v>
      </c>
      <c r="H450" s="174">
        <v>20</v>
      </c>
      <c r="I450" s="85">
        <v>0.76640550877177671</v>
      </c>
      <c r="J450" s="26"/>
      <c r="K450" s="26"/>
    </row>
    <row r="451" spans="1:11" s="153" customFormat="1" ht="17.100000000000001" x14ac:dyDescent="0.2">
      <c r="A451" s="37" t="s">
        <v>13</v>
      </c>
      <c r="B451" s="39" t="s">
        <v>0</v>
      </c>
      <c r="C451" s="81">
        <v>80629.338030303028</v>
      </c>
      <c r="D451" s="82">
        <v>33</v>
      </c>
      <c r="E451" s="81">
        <v>102900.5376</v>
      </c>
      <c r="F451" s="82">
        <v>15</v>
      </c>
      <c r="G451" s="83">
        <v>87589.08789583332</v>
      </c>
      <c r="H451" s="174">
        <v>48</v>
      </c>
      <c r="I451" s="85">
        <v>0.78356576079057372</v>
      </c>
      <c r="J451" s="26"/>
      <c r="K451" s="26"/>
    </row>
    <row r="452" spans="1:11" s="153" customFormat="1" ht="17.100000000000001" x14ac:dyDescent="0.2">
      <c r="A452" s="37" t="s">
        <v>11</v>
      </c>
      <c r="B452" s="39" t="s">
        <v>0</v>
      </c>
      <c r="C452" s="81">
        <v>60850.148999999998</v>
      </c>
      <c r="D452" s="82">
        <v>3</v>
      </c>
      <c r="E452" s="81">
        <v>77289.929999999993</v>
      </c>
      <c r="F452" s="82">
        <v>1</v>
      </c>
      <c r="G452" s="83">
        <v>64960.094249999995</v>
      </c>
      <c r="H452" s="174">
        <v>4</v>
      </c>
      <c r="I452" s="85">
        <v>0.78729724557908132</v>
      </c>
      <c r="J452" s="26"/>
      <c r="K452" s="26"/>
    </row>
    <row r="453" spans="1:11" s="153" customFormat="1" ht="17.100000000000001" x14ac:dyDescent="0.2">
      <c r="A453" s="37" t="s">
        <v>2</v>
      </c>
      <c r="B453" s="38" t="s">
        <v>0</v>
      </c>
      <c r="C453" s="86">
        <v>64860.630488372088</v>
      </c>
      <c r="D453" s="98">
        <v>43</v>
      </c>
      <c r="E453" s="86">
        <v>82321.633475409835</v>
      </c>
      <c r="F453" s="98">
        <v>61</v>
      </c>
      <c r="G453" s="83">
        <v>75102.180317307691</v>
      </c>
      <c r="H453" s="174">
        <v>104</v>
      </c>
      <c r="I453" s="85">
        <v>0.7878928994739457</v>
      </c>
      <c r="J453" s="26"/>
      <c r="K453" s="26"/>
    </row>
    <row r="454" spans="1:11" s="153" customFormat="1" ht="17.100000000000001" x14ac:dyDescent="0.2">
      <c r="A454" s="37" t="s">
        <v>27</v>
      </c>
      <c r="B454" s="38" t="s">
        <v>0</v>
      </c>
      <c r="C454" s="86">
        <v>83329.426499999987</v>
      </c>
      <c r="D454" s="98">
        <v>6</v>
      </c>
      <c r="E454" s="86">
        <v>104687.796</v>
      </c>
      <c r="F454" s="98">
        <v>6</v>
      </c>
      <c r="G454" s="83">
        <v>94008.611250000002</v>
      </c>
      <c r="H454" s="174">
        <v>12</v>
      </c>
      <c r="I454" s="85">
        <v>0.79598033088785236</v>
      </c>
      <c r="J454" s="26"/>
      <c r="K454" s="26"/>
    </row>
    <row r="455" spans="1:11" s="153" customFormat="1" ht="17.100000000000001" x14ac:dyDescent="0.2">
      <c r="A455" s="37" t="s">
        <v>73</v>
      </c>
      <c r="B455" s="38" t="s">
        <v>0</v>
      </c>
      <c r="C455" s="86">
        <v>97161.633000000002</v>
      </c>
      <c r="D455" s="98">
        <v>174</v>
      </c>
      <c r="E455" s="86">
        <v>119951.2789906542</v>
      </c>
      <c r="F455" s="98">
        <v>107</v>
      </c>
      <c r="G455" s="83">
        <v>105839.5409039146</v>
      </c>
      <c r="H455" s="174">
        <v>281</v>
      </c>
      <c r="I455" s="85">
        <v>0.8100091455262447</v>
      </c>
      <c r="J455" s="26"/>
      <c r="K455" s="26"/>
    </row>
    <row r="456" spans="1:11" s="153" customFormat="1" ht="17.100000000000001" x14ac:dyDescent="0.2">
      <c r="A456" s="37" t="s">
        <v>97</v>
      </c>
      <c r="B456" s="39" t="s">
        <v>0</v>
      </c>
      <c r="C456" s="81">
        <v>71706.801886363624</v>
      </c>
      <c r="D456" s="82">
        <v>44</v>
      </c>
      <c r="E456" s="81">
        <v>88097.293714285712</v>
      </c>
      <c r="F456" s="82">
        <v>21</v>
      </c>
      <c r="G456" s="83">
        <v>77002.191553846147</v>
      </c>
      <c r="H456" s="174">
        <v>65</v>
      </c>
      <c r="I456" s="85">
        <v>0.81395010973799942</v>
      </c>
      <c r="J456" s="26"/>
      <c r="K456" s="26"/>
    </row>
    <row r="457" spans="1:11" s="153" customFormat="1" ht="17.100000000000001" x14ac:dyDescent="0.2">
      <c r="A457" s="37" t="s">
        <v>32</v>
      </c>
      <c r="B457" s="38" t="s">
        <v>0</v>
      </c>
      <c r="C457" s="81">
        <v>86031.12305853657</v>
      </c>
      <c r="D457" s="82">
        <v>205</v>
      </c>
      <c r="E457" s="81">
        <v>105122.41062162168</v>
      </c>
      <c r="F457" s="82">
        <v>222</v>
      </c>
      <c r="G457" s="83">
        <v>95956.804180327876</v>
      </c>
      <c r="H457" s="174">
        <v>427</v>
      </c>
      <c r="I457" s="85">
        <v>0.81838993750055433</v>
      </c>
      <c r="J457" s="26"/>
      <c r="K457" s="26"/>
    </row>
    <row r="458" spans="1:11" s="153" customFormat="1" ht="17.100000000000001" x14ac:dyDescent="0.2">
      <c r="A458" s="37" t="s">
        <v>78</v>
      </c>
      <c r="B458" s="38" t="s">
        <v>0</v>
      </c>
      <c r="C458" s="86">
        <v>83721.622500000012</v>
      </c>
      <c r="D458" s="98">
        <v>22</v>
      </c>
      <c r="E458" s="86">
        <v>100470.12299999999</v>
      </c>
      <c r="F458" s="98">
        <v>10</v>
      </c>
      <c r="G458" s="83">
        <v>88955.528906250009</v>
      </c>
      <c r="H458" s="174">
        <v>32</v>
      </c>
      <c r="I458" s="85">
        <v>0.83329869617060204</v>
      </c>
      <c r="J458" s="26"/>
      <c r="K458" s="26"/>
    </row>
    <row r="459" spans="1:11" s="153" customFormat="1" ht="17.100000000000001" x14ac:dyDescent="0.2">
      <c r="A459" s="37" t="s">
        <v>57</v>
      </c>
      <c r="B459" s="39" t="s">
        <v>0</v>
      </c>
      <c r="C459" s="81">
        <v>70057.258444759165</v>
      </c>
      <c r="D459" s="82">
        <v>353</v>
      </c>
      <c r="E459" s="86">
        <v>83919.103297297333</v>
      </c>
      <c r="F459" s="98">
        <v>1073</v>
      </c>
      <c r="G459" s="83">
        <v>80487.664845021063</v>
      </c>
      <c r="H459" s="174">
        <v>1426</v>
      </c>
      <c r="I459" s="85">
        <v>0.83481895887959756</v>
      </c>
      <c r="J459" s="26"/>
      <c r="K459" s="26"/>
    </row>
    <row r="460" spans="1:11" s="153" customFormat="1" ht="17.100000000000001" x14ac:dyDescent="0.2">
      <c r="A460" s="37" t="s">
        <v>67</v>
      </c>
      <c r="B460" s="5" t="s">
        <v>0</v>
      </c>
      <c r="C460" s="96">
        <v>90400.273199999996</v>
      </c>
      <c r="D460" s="99">
        <v>5</v>
      </c>
      <c r="E460" s="96">
        <v>107272.87445454547</v>
      </c>
      <c r="F460" s="98">
        <v>11</v>
      </c>
      <c r="G460" s="83">
        <v>102000.18656250001</v>
      </c>
      <c r="H460" s="174">
        <v>16</v>
      </c>
      <c r="I460" s="85">
        <v>0.84271325495528815</v>
      </c>
      <c r="J460" s="26"/>
      <c r="K460" s="26"/>
    </row>
    <row r="461" spans="1:11" s="153" customFormat="1" ht="17.100000000000001" x14ac:dyDescent="0.2">
      <c r="A461" s="37" t="s">
        <v>86</v>
      </c>
      <c r="B461" s="38" t="s">
        <v>0</v>
      </c>
      <c r="C461" s="86">
        <v>90528.799358407094</v>
      </c>
      <c r="D461" s="98">
        <v>226</v>
      </c>
      <c r="E461" s="86">
        <v>106117.33587755098</v>
      </c>
      <c r="F461" s="98">
        <v>147</v>
      </c>
      <c r="G461" s="83">
        <v>96672.270855227878</v>
      </c>
      <c r="H461" s="174">
        <v>373</v>
      </c>
      <c r="I461" s="85">
        <v>0.85310094349587196</v>
      </c>
      <c r="J461" s="26"/>
      <c r="K461" s="26"/>
    </row>
    <row r="462" spans="1:11" s="153" customFormat="1" ht="17.100000000000001" x14ac:dyDescent="0.2">
      <c r="A462" s="37" t="s">
        <v>23</v>
      </c>
      <c r="B462" s="38" t="s">
        <v>0</v>
      </c>
      <c r="C462" s="86">
        <v>68301.295093749999</v>
      </c>
      <c r="D462" s="98">
        <v>32</v>
      </c>
      <c r="E462" s="86">
        <v>79861.41684000002</v>
      </c>
      <c r="F462" s="98">
        <v>25</v>
      </c>
      <c r="G462" s="83">
        <v>73371.523929824572</v>
      </c>
      <c r="H462" s="174">
        <v>57</v>
      </c>
      <c r="I462" s="85">
        <v>0.85524772532635651</v>
      </c>
      <c r="J462" s="26"/>
      <c r="K462" s="26"/>
    </row>
    <row r="463" spans="1:11" s="153" customFormat="1" ht="17.100000000000001" x14ac:dyDescent="0.2">
      <c r="A463" s="37" t="s">
        <v>53</v>
      </c>
      <c r="B463" s="38" t="s">
        <v>0</v>
      </c>
      <c r="C463" s="86">
        <v>87132.593117647077</v>
      </c>
      <c r="D463" s="98">
        <v>68</v>
      </c>
      <c r="E463" s="86">
        <v>100870.35311538461</v>
      </c>
      <c r="F463" s="98">
        <v>78</v>
      </c>
      <c r="G463" s="83">
        <v>94471.944349315076</v>
      </c>
      <c r="H463" s="174">
        <v>146</v>
      </c>
      <c r="I463" s="85">
        <v>0.8638077534830968</v>
      </c>
      <c r="J463" s="26"/>
      <c r="K463" s="26"/>
    </row>
    <row r="464" spans="1:11" s="153" customFormat="1" x14ac:dyDescent="0.25">
      <c r="A464" s="37" t="s">
        <v>42</v>
      </c>
      <c r="B464" s="38" t="s">
        <v>0</v>
      </c>
      <c r="C464" s="86">
        <v>75716.621999999988</v>
      </c>
      <c r="D464" s="98">
        <v>12</v>
      </c>
      <c r="E464" s="86">
        <v>86864.551875000005</v>
      </c>
      <c r="F464" s="98">
        <v>8</v>
      </c>
      <c r="G464" s="83">
        <v>80175.793949999992</v>
      </c>
      <c r="H464" s="174">
        <v>20</v>
      </c>
      <c r="I464" s="85">
        <v>0.87166307044279545</v>
      </c>
      <c r="J464" s="26"/>
      <c r="K464" s="26"/>
    </row>
    <row r="465" spans="1:11" s="153" customFormat="1" x14ac:dyDescent="0.25">
      <c r="A465" s="37" t="s">
        <v>64</v>
      </c>
      <c r="B465" s="39" t="s">
        <v>0</v>
      </c>
      <c r="C465" s="81">
        <v>83849.810785714304</v>
      </c>
      <c r="D465" s="82">
        <v>14</v>
      </c>
      <c r="E465" s="86">
        <v>95162.49950000002</v>
      </c>
      <c r="F465" s="98">
        <v>18</v>
      </c>
      <c r="G465" s="83">
        <v>90213.19818750002</v>
      </c>
      <c r="H465" s="174">
        <v>32</v>
      </c>
      <c r="I465" s="85">
        <v>0.88112240878786807</v>
      </c>
      <c r="J465" s="26"/>
      <c r="K465" s="26"/>
    </row>
    <row r="466" spans="1:11" s="153" customFormat="1" x14ac:dyDescent="0.25">
      <c r="A466" s="37" t="s">
        <v>81</v>
      </c>
      <c r="B466" s="5" t="s">
        <v>0</v>
      </c>
      <c r="C466" s="96">
        <v>90524.385472972979</v>
      </c>
      <c r="D466" s="99">
        <v>74</v>
      </c>
      <c r="E466" s="96">
        <v>102172.10734883719</v>
      </c>
      <c r="F466" s="98">
        <v>43</v>
      </c>
      <c r="G466" s="83">
        <v>94805.172145299133</v>
      </c>
      <c r="H466" s="174">
        <v>117</v>
      </c>
      <c r="I466" s="85">
        <v>0.88599900522657882</v>
      </c>
      <c r="J466" s="26"/>
      <c r="K466" s="26"/>
    </row>
    <row r="467" spans="1:11" s="153" customFormat="1" x14ac:dyDescent="0.25">
      <c r="A467" s="37" t="s">
        <v>76</v>
      </c>
      <c r="B467" s="38" t="s">
        <v>0</v>
      </c>
      <c r="C467" s="86">
        <v>79755.057791208732</v>
      </c>
      <c r="D467" s="98">
        <v>91</v>
      </c>
      <c r="E467" s="86">
        <v>89542.679400000008</v>
      </c>
      <c r="F467" s="98">
        <v>10</v>
      </c>
      <c r="G467" s="83">
        <v>80724.129237623711</v>
      </c>
      <c r="H467" s="174">
        <v>101</v>
      </c>
      <c r="I467" s="85">
        <v>0.89069322389752748</v>
      </c>
      <c r="J467" s="26"/>
      <c r="K467" s="26"/>
    </row>
    <row r="468" spans="1:11" s="153" customFormat="1" x14ac:dyDescent="0.25">
      <c r="A468" s="37" t="s">
        <v>70</v>
      </c>
      <c r="B468" s="38" t="s">
        <v>0</v>
      </c>
      <c r="C468" s="86">
        <v>75240.510545454541</v>
      </c>
      <c r="D468" s="98">
        <v>11</v>
      </c>
      <c r="E468" s="86">
        <v>83960.37225</v>
      </c>
      <c r="F468" s="98">
        <v>4</v>
      </c>
      <c r="G468" s="83">
        <v>77565.807000000001</v>
      </c>
      <c r="H468" s="174">
        <v>15</v>
      </c>
      <c r="I468" s="85">
        <v>0.89614312715787825</v>
      </c>
      <c r="J468" s="26"/>
      <c r="K468" s="26"/>
    </row>
    <row r="469" spans="1:11" s="153" customFormat="1" x14ac:dyDescent="0.25">
      <c r="A469" s="37" t="s">
        <v>80</v>
      </c>
      <c r="B469" s="38" t="s">
        <v>0</v>
      </c>
      <c r="C469" s="86">
        <v>84298.267200000046</v>
      </c>
      <c r="D469" s="98">
        <v>150</v>
      </c>
      <c r="E469" s="86">
        <v>93833.191231578952</v>
      </c>
      <c r="F469" s="98">
        <v>95</v>
      </c>
      <c r="G469" s="83">
        <v>87995.482640816364</v>
      </c>
      <c r="H469" s="174">
        <v>245</v>
      </c>
      <c r="I469" s="85">
        <v>0.89838431469258195</v>
      </c>
      <c r="J469" s="26"/>
      <c r="K469" s="26"/>
    </row>
    <row r="470" spans="1:11" s="153" customFormat="1" x14ac:dyDescent="0.25">
      <c r="A470" s="37" t="s">
        <v>46</v>
      </c>
      <c r="B470" s="38" t="s">
        <v>0</v>
      </c>
      <c r="C470" s="86">
        <v>84263.694241935475</v>
      </c>
      <c r="D470" s="98">
        <v>62</v>
      </c>
      <c r="E470" s="86">
        <v>93712.528693877539</v>
      </c>
      <c r="F470" s="98">
        <v>49</v>
      </c>
      <c r="G470" s="83">
        <v>88434.80134234234</v>
      </c>
      <c r="H470" s="174">
        <v>111</v>
      </c>
      <c r="I470" s="85">
        <v>0.89917213222569481</v>
      </c>
      <c r="J470" s="26"/>
      <c r="K470" s="26"/>
    </row>
    <row r="471" spans="1:11" s="153" customFormat="1" x14ac:dyDescent="0.25">
      <c r="A471" s="37" t="s">
        <v>39</v>
      </c>
      <c r="B471" s="38" t="s">
        <v>0</v>
      </c>
      <c r="C471" s="86">
        <v>75783.36639823005</v>
      </c>
      <c r="D471" s="98">
        <v>113</v>
      </c>
      <c r="E471" s="86">
        <v>83703.274821428597</v>
      </c>
      <c r="F471" s="98">
        <v>84</v>
      </c>
      <c r="G471" s="83">
        <v>79160.38318781725</v>
      </c>
      <c r="H471" s="174">
        <v>197</v>
      </c>
      <c r="I471" s="85">
        <v>0.90538114022307048</v>
      </c>
      <c r="J471" s="26"/>
      <c r="K471" s="26"/>
    </row>
    <row r="472" spans="1:11" s="153" customFormat="1" x14ac:dyDescent="0.25">
      <c r="A472" s="37" t="s">
        <v>65</v>
      </c>
      <c r="B472" s="38" t="s">
        <v>0</v>
      </c>
      <c r="C472" s="86">
        <v>90442.152799999996</v>
      </c>
      <c r="D472" s="98">
        <v>5</v>
      </c>
      <c r="E472" s="81">
        <v>99253.373625000007</v>
      </c>
      <c r="F472" s="98">
        <v>8</v>
      </c>
      <c r="G472" s="83">
        <v>95864.442538461546</v>
      </c>
      <c r="H472" s="174">
        <v>13</v>
      </c>
      <c r="I472" s="85">
        <v>0.91122497399140667</v>
      </c>
      <c r="J472" s="26"/>
      <c r="K472" s="26"/>
    </row>
    <row r="473" spans="1:11" s="153" customFormat="1" x14ac:dyDescent="0.25">
      <c r="A473" s="37" t="s">
        <v>60</v>
      </c>
      <c r="B473" s="38" t="s">
        <v>0</v>
      </c>
      <c r="C473" s="86">
        <v>83485.998268211857</v>
      </c>
      <c r="D473" s="98">
        <v>302</v>
      </c>
      <c r="E473" s="96">
        <v>91565.01842857142</v>
      </c>
      <c r="F473" s="98">
        <v>252</v>
      </c>
      <c r="G473" s="83">
        <v>87160.931626353748</v>
      </c>
      <c r="H473" s="174">
        <v>554</v>
      </c>
      <c r="I473" s="85">
        <v>0.91176739437166288</v>
      </c>
      <c r="J473" s="26"/>
      <c r="K473" s="26"/>
    </row>
    <row r="474" spans="1:11" s="153" customFormat="1" x14ac:dyDescent="0.25">
      <c r="A474" s="37" t="s">
        <v>68</v>
      </c>
      <c r="B474" s="38" t="s">
        <v>0</v>
      </c>
      <c r="C474" s="86">
        <v>79680.595595744715</v>
      </c>
      <c r="D474" s="98">
        <v>47</v>
      </c>
      <c r="E474" s="86">
        <v>86972.666869565204</v>
      </c>
      <c r="F474" s="98">
        <v>23</v>
      </c>
      <c r="G474" s="83">
        <v>82076.561871428581</v>
      </c>
      <c r="H474" s="174">
        <v>70</v>
      </c>
      <c r="I474" s="85">
        <v>0.91615674744392317</v>
      </c>
      <c r="J474" s="26"/>
      <c r="K474" s="26"/>
    </row>
    <row r="475" spans="1:11" s="153" customFormat="1" x14ac:dyDescent="0.25">
      <c r="A475" s="37" t="s">
        <v>54</v>
      </c>
      <c r="B475" s="38" t="s">
        <v>0</v>
      </c>
      <c r="C475" s="86">
        <v>77186.422504731934</v>
      </c>
      <c r="D475" s="98">
        <v>317</v>
      </c>
      <c r="E475" s="86">
        <v>84119.861973913052</v>
      </c>
      <c r="F475" s="98">
        <v>230</v>
      </c>
      <c r="G475" s="83">
        <v>80101.762683729481</v>
      </c>
      <c r="H475" s="174">
        <v>547</v>
      </c>
      <c r="I475" s="85">
        <v>0.91757666612278455</v>
      </c>
      <c r="J475" s="26"/>
      <c r="K475" s="26"/>
    </row>
    <row r="476" spans="1:11" s="153" customFormat="1" x14ac:dyDescent="0.25">
      <c r="A476" s="37" t="s">
        <v>96</v>
      </c>
      <c r="B476" s="38" t="s">
        <v>0</v>
      </c>
      <c r="C476" s="86">
        <v>72139.517122743637</v>
      </c>
      <c r="D476" s="98">
        <v>277</v>
      </c>
      <c r="E476" s="86">
        <v>78497.171763157879</v>
      </c>
      <c r="F476" s="98">
        <v>76</v>
      </c>
      <c r="G476" s="83">
        <v>73508.303957507029</v>
      </c>
      <c r="H476" s="174">
        <v>353</v>
      </c>
      <c r="I476" s="85">
        <v>0.91900785088669701</v>
      </c>
      <c r="J476" s="26"/>
      <c r="K476" s="26"/>
    </row>
    <row r="477" spans="1:11" s="153" customFormat="1" x14ac:dyDescent="0.25">
      <c r="A477" s="37" t="s">
        <v>79</v>
      </c>
      <c r="B477" s="38" t="s">
        <v>0</v>
      </c>
      <c r="C477" s="86">
        <v>95968.826448979613</v>
      </c>
      <c r="D477" s="98">
        <v>49</v>
      </c>
      <c r="E477" s="86">
        <v>104119.53847826086</v>
      </c>
      <c r="F477" s="98">
        <v>46</v>
      </c>
      <c r="G477" s="83">
        <v>99915.487010526325</v>
      </c>
      <c r="H477" s="174">
        <v>95</v>
      </c>
      <c r="I477" s="85">
        <v>0.92171774723162991</v>
      </c>
      <c r="J477" s="26"/>
      <c r="K477" s="26"/>
    </row>
    <row r="478" spans="1:11" s="153" customFormat="1" x14ac:dyDescent="0.25">
      <c r="A478" s="37" t="s">
        <v>72</v>
      </c>
      <c r="B478" s="38" t="s">
        <v>0</v>
      </c>
      <c r="C478" s="86">
        <v>59957.647071428568</v>
      </c>
      <c r="D478" s="98">
        <v>28</v>
      </c>
      <c r="E478" s="86">
        <v>64848.843000000023</v>
      </c>
      <c r="F478" s="98">
        <v>81</v>
      </c>
      <c r="G478" s="83">
        <v>63592.38900000001</v>
      </c>
      <c r="H478" s="174">
        <v>109</v>
      </c>
      <c r="I478" s="85">
        <v>0.92457543261687103</v>
      </c>
      <c r="J478" s="26"/>
      <c r="K478" s="26"/>
    </row>
    <row r="479" spans="1:11" s="153" customFormat="1" x14ac:dyDescent="0.25">
      <c r="A479" s="37" t="s">
        <v>45</v>
      </c>
      <c r="B479" s="38" t="s">
        <v>0</v>
      </c>
      <c r="C479" s="86">
        <v>62809.080991935502</v>
      </c>
      <c r="D479" s="98">
        <v>372</v>
      </c>
      <c r="E479" s="86">
        <v>67311.665003690054</v>
      </c>
      <c r="F479" s="98">
        <v>271</v>
      </c>
      <c r="G479" s="83">
        <v>64706.748592535012</v>
      </c>
      <c r="H479" s="174">
        <v>643</v>
      </c>
      <c r="I479" s="85">
        <v>0.93310841424725244</v>
      </c>
      <c r="J479" s="26"/>
      <c r="K479" s="26"/>
    </row>
    <row r="480" spans="1:11" s="153" customFormat="1" x14ac:dyDescent="0.25">
      <c r="A480" s="37" t="s">
        <v>61</v>
      </c>
      <c r="B480" s="38" t="s">
        <v>0</v>
      </c>
      <c r="C480" s="86">
        <v>66809.848076470604</v>
      </c>
      <c r="D480" s="98">
        <v>1190</v>
      </c>
      <c r="E480" s="86">
        <v>70898.464328482383</v>
      </c>
      <c r="F480" s="98">
        <v>481</v>
      </c>
      <c r="G480" s="83">
        <v>67986.762748653535</v>
      </c>
      <c r="H480" s="174">
        <v>1671</v>
      </c>
      <c r="I480" s="85">
        <v>0.94233138487924573</v>
      </c>
      <c r="J480" s="26"/>
      <c r="K480" s="26"/>
    </row>
    <row r="481" spans="1:11" s="153" customFormat="1" x14ac:dyDescent="0.25">
      <c r="A481" s="37" t="s">
        <v>66</v>
      </c>
      <c r="B481" s="38" t="s">
        <v>0</v>
      </c>
      <c r="C481" s="86">
        <v>96292.414636363654</v>
      </c>
      <c r="D481" s="98">
        <v>11</v>
      </c>
      <c r="E481" s="86">
        <v>101913.45300000001</v>
      </c>
      <c r="F481" s="98">
        <v>3</v>
      </c>
      <c r="G481" s="83">
        <v>97496.922857142883</v>
      </c>
      <c r="H481" s="174">
        <v>14</v>
      </c>
      <c r="I481" s="85">
        <v>0.9448449817156489</v>
      </c>
      <c r="J481" s="26"/>
      <c r="K481" s="26"/>
    </row>
    <row r="482" spans="1:11" s="153" customFormat="1" x14ac:dyDescent="0.25">
      <c r="A482" s="37" t="s">
        <v>69</v>
      </c>
      <c r="B482" s="38" t="s">
        <v>0</v>
      </c>
      <c r="C482" s="86">
        <v>96000.198000000004</v>
      </c>
      <c r="D482" s="98">
        <v>3</v>
      </c>
      <c r="E482" s="86">
        <v>101133.41099999999</v>
      </c>
      <c r="F482" s="98">
        <v>3</v>
      </c>
      <c r="G482" s="83">
        <v>98566.804500000013</v>
      </c>
      <c r="H482" s="174">
        <v>6</v>
      </c>
      <c r="I482" s="85">
        <v>0.94924315367945034</v>
      </c>
      <c r="J482" s="26"/>
      <c r="K482" s="26"/>
    </row>
    <row r="483" spans="1:11" s="153" customFormat="1" x14ac:dyDescent="0.25">
      <c r="A483" s="37" t="s">
        <v>56</v>
      </c>
      <c r="B483" s="38" t="s">
        <v>0</v>
      </c>
      <c r="C483" s="86">
        <v>74986.383346072034</v>
      </c>
      <c r="D483" s="98">
        <v>471</v>
      </c>
      <c r="E483" s="86">
        <v>78947.560130890037</v>
      </c>
      <c r="F483" s="98">
        <v>191</v>
      </c>
      <c r="G483" s="83">
        <v>76129.260635951548</v>
      </c>
      <c r="H483" s="174">
        <v>662</v>
      </c>
      <c r="I483" s="85">
        <v>0.94982521589963487</v>
      </c>
      <c r="J483" s="26"/>
      <c r="K483" s="26"/>
    </row>
    <row r="484" spans="1:11" s="153" customFormat="1" x14ac:dyDescent="0.25">
      <c r="A484" s="37" t="s">
        <v>24</v>
      </c>
      <c r="B484" s="38" t="s">
        <v>0</v>
      </c>
      <c r="C484" s="86">
        <v>80530.176995901638</v>
      </c>
      <c r="D484" s="98">
        <v>244</v>
      </c>
      <c r="E484" s="86">
        <v>84455.117195364219</v>
      </c>
      <c r="F484" s="98">
        <v>302</v>
      </c>
      <c r="G484" s="83">
        <v>82701.114615384606</v>
      </c>
      <c r="H484" s="174">
        <v>546</v>
      </c>
      <c r="I484" s="85">
        <v>0.95352631871455118</v>
      </c>
      <c r="J484" s="26"/>
      <c r="K484" s="26"/>
    </row>
    <row r="485" spans="1:11" s="153" customFormat="1" x14ac:dyDescent="0.25">
      <c r="A485" s="37" t="s">
        <v>41</v>
      </c>
      <c r="B485" s="38" t="s">
        <v>0</v>
      </c>
      <c r="C485" s="86">
        <v>75799.160215116222</v>
      </c>
      <c r="D485" s="98">
        <v>344</v>
      </c>
      <c r="E485" s="86">
        <v>79492.486304347738</v>
      </c>
      <c r="F485" s="98">
        <v>506</v>
      </c>
      <c r="G485" s="83">
        <v>77997.775510588166</v>
      </c>
      <c r="H485" s="174">
        <v>850</v>
      </c>
      <c r="I485" s="85">
        <v>0.95353867691229188</v>
      </c>
      <c r="J485" s="26" t="s">
        <v>133</v>
      </c>
      <c r="K485" s="26" t="s">
        <v>132</v>
      </c>
    </row>
    <row r="486" spans="1:11" s="153" customFormat="1" x14ac:dyDescent="0.25">
      <c r="A486" s="37" t="s">
        <v>28</v>
      </c>
      <c r="B486" s="38" t="s">
        <v>0</v>
      </c>
      <c r="C486" s="86">
        <v>76678.595275199172</v>
      </c>
      <c r="D486" s="98">
        <v>2133</v>
      </c>
      <c r="E486" s="86">
        <v>79804.319716417958</v>
      </c>
      <c r="F486" s="98">
        <v>737</v>
      </c>
      <c r="G486" s="83">
        <v>77481.263886062676</v>
      </c>
      <c r="H486" s="174">
        <v>2870</v>
      </c>
      <c r="I486" s="89">
        <v>0.96083264098577692</v>
      </c>
      <c r="J486" s="26"/>
      <c r="K486" s="26"/>
    </row>
    <row r="487" spans="1:11" s="153" customFormat="1" x14ac:dyDescent="0.25">
      <c r="A487" s="37" t="s">
        <v>93</v>
      </c>
      <c r="B487" s="38" t="s">
        <v>0</v>
      </c>
      <c r="C487" s="86">
        <v>79608.1943605821</v>
      </c>
      <c r="D487" s="98">
        <v>893</v>
      </c>
      <c r="E487" s="86">
        <v>81694.223471447433</v>
      </c>
      <c r="F487" s="98">
        <v>753</v>
      </c>
      <c r="G487" s="83">
        <v>80562.495648845521</v>
      </c>
      <c r="H487" s="174">
        <v>1646</v>
      </c>
      <c r="I487" s="89">
        <v>0.97446540254349301</v>
      </c>
      <c r="J487" s="26"/>
      <c r="K487" s="26"/>
    </row>
    <row r="488" spans="1:11" x14ac:dyDescent="0.25">
      <c r="A488" s="37" t="s">
        <v>52</v>
      </c>
      <c r="B488" s="38" t="s">
        <v>0</v>
      </c>
      <c r="C488" s="86">
        <v>81612.081580645157</v>
      </c>
      <c r="D488" s="98">
        <v>31</v>
      </c>
      <c r="E488" s="86">
        <v>82058.847428571404</v>
      </c>
      <c r="F488" s="98">
        <v>14</v>
      </c>
      <c r="G488" s="83">
        <v>81751.075399999987</v>
      </c>
      <c r="H488" s="174">
        <v>45</v>
      </c>
      <c r="I488" s="89">
        <v>0.99455554322384143</v>
      </c>
    </row>
    <row r="489" spans="1:11" x14ac:dyDescent="0.25">
      <c r="A489" s="144" t="s">
        <v>0</v>
      </c>
      <c r="B489" s="156" t="s">
        <v>0</v>
      </c>
      <c r="C489" s="157">
        <v>73613.195650997237</v>
      </c>
      <c r="D489" s="158">
        <v>14338</v>
      </c>
      <c r="E489" s="157">
        <v>72614.779299536385</v>
      </c>
      <c r="F489" s="158">
        <v>14449</v>
      </c>
      <c r="G489" s="148">
        <v>73112.062574877535</v>
      </c>
      <c r="H489" s="175">
        <v>28787</v>
      </c>
      <c r="I489" s="151">
        <v>1.0137494923360213</v>
      </c>
      <c r="J489" s="152"/>
      <c r="K489" s="152"/>
    </row>
    <row r="490" spans="1:11" x14ac:dyDescent="0.25">
      <c r="A490" s="37" t="s">
        <v>40</v>
      </c>
      <c r="B490" s="38" t="s">
        <v>0</v>
      </c>
      <c r="C490" s="86">
        <v>66529.75735683454</v>
      </c>
      <c r="D490" s="98">
        <v>1390</v>
      </c>
      <c r="E490" s="86">
        <v>65449.879377295481</v>
      </c>
      <c r="F490" s="98">
        <v>599</v>
      </c>
      <c r="G490" s="83">
        <v>66204.545235294121</v>
      </c>
      <c r="H490" s="174">
        <v>1989</v>
      </c>
      <c r="I490" s="89">
        <v>1.0164993119897738</v>
      </c>
    </row>
    <row r="491" spans="1:11" x14ac:dyDescent="0.25">
      <c r="A491" s="37" t="s">
        <v>63</v>
      </c>
      <c r="B491" s="38" t="s">
        <v>0</v>
      </c>
      <c r="C491" s="86">
        <v>87073.675098360633</v>
      </c>
      <c r="D491" s="98">
        <v>61</v>
      </c>
      <c r="E491" s="86">
        <v>82869.892499999987</v>
      </c>
      <c r="F491" s="98">
        <v>36</v>
      </c>
      <c r="G491" s="83">
        <v>85513.508360824737</v>
      </c>
      <c r="H491" s="174">
        <v>97</v>
      </c>
      <c r="I491" s="90">
        <v>1.0507275015272965</v>
      </c>
    </row>
    <row r="492" spans="1:11" x14ac:dyDescent="0.25">
      <c r="A492" s="37" t="s">
        <v>98</v>
      </c>
      <c r="B492" s="38" t="s">
        <v>0</v>
      </c>
      <c r="C492" s="86">
        <v>65619.79971428572</v>
      </c>
      <c r="D492" s="98">
        <v>14</v>
      </c>
      <c r="E492" s="86">
        <v>62257.406625000003</v>
      </c>
      <c r="F492" s="98">
        <v>8</v>
      </c>
      <c r="G492" s="83">
        <v>64397.111318181822</v>
      </c>
      <c r="H492" s="174">
        <v>22</v>
      </c>
      <c r="I492" s="90">
        <v>1.0540079208493005</v>
      </c>
    </row>
    <row r="493" spans="1:11" x14ac:dyDescent="0.25">
      <c r="A493" s="37" t="s">
        <v>71</v>
      </c>
      <c r="B493" s="38" t="s">
        <v>0</v>
      </c>
      <c r="C493" s="86">
        <v>74537.560831562136</v>
      </c>
      <c r="D493" s="98">
        <v>1882</v>
      </c>
      <c r="E493" s="86">
        <v>70190.268937556553</v>
      </c>
      <c r="F493" s="98">
        <v>1105</v>
      </c>
      <c r="G493" s="83">
        <v>72929.339357549339</v>
      </c>
      <c r="H493" s="174">
        <v>2987</v>
      </c>
      <c r="I493" s="90">
        <v>1.0619358204464648</v>
      </c>
    </row>
    <row r="494" spans="1:11" x14ac:dyDescent="0.25">
      <c r="A494" s="37" t="s">
        <v>47</v>
      </c>
      <c r="B494" s="38" t="s">
        <v>0</v>
      </c>
      <c r="C494" s="86">
        <v>63627.698378917434</v>
      </c>
      <c r="D494" s="98">
        <v>1755</v>
      </c>
      <c r="E494" s="86">
        <v>58896.769771138177</v>
      </c>
      <c r="F494" s="98">
        <v>4033</v>
      </c>
      <c r="G494" s="83">
        <v>60331.251406703581</v>
      </c>
      <c r="H494" s="174">
        <v>5788</v>
      </c>
      <c r="I494" s="90">
        <v>1.0803257738270327</v>
      </c>
    </row>
    <row r="495" spans="1:11" x14ac:dyDescent="0.25">
      <c r="A495" s="37" t="s">
        <v>9</v>
      </c>
      <c r="B495" s="38" t="s">
        <v>0</v>
      </c>
      <c r="C495" s="86">
        <v>86390.106272727251</v>
      </c>
      <c r="D495" s="98">
        <v>33</v>
      </c>
      <c r="E495" s="86">
        <v>79034.475393442655</v>
      </c>
      <c r="F495" s="98">
        <v>122</v>
      </c>
      <c r="G495" s="83">
        <v>80600.512935483886</v>
      </c>
      <c r="H495" s="174">
        <v>155</v>
      </c>
      <c r="I495" s="90">
        <v>1.0930686367267881</v>
      </c>
    </row>
    <row r="496" spans="1:11" x14ac:dyDescent="0.25">
      <c r="A496" s="37" t="s">
        <v>20</v>
      </c>
      <c r="B496" s="38" t="s">
        <v>0</v>
      </c>
      <c r="C496" s="86">
        <v>79418.790999999997</v>
      </c>
      <c r="D496" s="98">
        <v>27</v>
      </c>
      <c r="E496" s="86">
        <v>72206.661406250001</v>
      </c>
      <c r="F496" s="98">
        <v>32</v>
      </c>
      <c r="G496" s="83">
        <v>75507.127491525418</v>
      </c>
      <c r="H496" s="174">
        <v>59</v>
      </c>
      <c r="I496" s="90">
        <v>1.0998817761864521</v>
      </c>
    </row>
    <row r="497" spans="1:9" x14ac:dyDescent="0.25">
      <c r="A497" s="37" t="s">
        <v>55</v>
      </c>
      <c r="B497" s="38" t="s">
        <v>0</v>
      </c>
      <c r="C497" s="86">
        <v>78222.162681818168</v>
      </c>
      <c r="D497" s="98">
        <v>484</v>
      </c>
      <c r="E497" s="86">
        <v>70186.408346620403</v>
      </c>
      <c r="F497" s="98">
        <v>2308</v>
      </c>
      <c r="G497" s="83">
        <v>71579.425931948383</v>
      </c>
      <c r="H497" s="174">
        <v>2792</v>
      </c>
      <c r="I497" s="90">
        <v>1.1144916020707691</v>
      </c>
    </row>
    <row r="498" spans="1:9" x14ac:dyDescent="0.25">
      <c r="A498" s="37" t="s">
        <v>19</v>
      </c>
      <c r="B498" s="38" t="s">
        <v>0</v>
      </c>
      <c r="C498" s="86">
        <v>79377.603749999995</v>
      </c>
      <c r="D498" s="98">
        <v>4</v>
      </c>
      <c r="E498" s="86">
        <v>66656.111399999994</v>
      </c>
      <c r="F498" s="98">
        <v>5</v>
      </c>
      <c r="G498" s="83">
        <v>72310.107999999993</v>
      </c>
      <c r="H498" s="174">
        <v>9</v>
      </c>
      <c r="I498" s="90">
        <v>1.1908526027517412</v>
      </c>
    </row>
    <row r="499" spans="1:9" x14ac:dyDescent="0.25">
      <c r="A499" s="37" t="s">
        <v>62</v>
      </c>
      <c r="B499" s="38" t="s">
        <v>0</v>
      </c>
      <c r="C499" s="86">
        <v>66405.190349999961</v>
      </c>
      <c r="D499" s="98">
        <v>120</v>
      </c>
      <c r="E499" s="86">
        <v>51206.292939393948</v>
      </c>
      <c r="F499" s="98">
        <v>99</v>
      </c>
      <c r="G499" s="83">
        <v>59534.455904109571</v>
      </c>
      <c r="H499" s="174">
        <v>219</v>
      </c>
      <c r="I499" s="90">
        <v>1.2968169835804149</v>
      </c>
    </row>
    <row r="500" spans="1:9" x14ac:dyDescent="0.25">
      <c r="A500" s="37" t="s">
        <v>92</v>
      </c>
      <c r="B500" s="38" t="s">
        <v>0</v>
      </c>
      <c r="C500" s="86">
        <v>89146.550999999992</v>
      </c>
      <c r="D500" s="98">
        <v>3</v>
      </c>
      <c r="E500" s="91"/>
      <c r="F500" s="92">
        <v>0</v>
      </c>
      <c r="G500" s="83">
        <v>89146.550999999992</v>
      </c>
      <c r="H500" s="174">
        <v>3</v>
      </c>
      <c r="I500" s="89"/>
    </row>
    <row r="501" spans="1:9" x14ac:dyDescent="0.25">
      <c r="B501" s="52"/>
      <c r="C501" s="93"/>
      <c r="D501" s="92"/>
      <c r="E501" s="86"/>
      <c r="F501" s="87"/>
      <c r="G501" s="83"/>
      <c r="H501" s="174"/>
      <c r="I501" s="89"/>
    </row>
    <row r="502" spans="1:9" x14ac:dyDescent="0.25">
      <c r="B502" s="40"/>
      <c r="C502" s="93"/>
      <c r="D502" s="92"/>
      <c r="E502" s="91"/>
      <c r="F502" s="92"/>
    </row>
  </sheetData>
  <sortState ref="A2:K504">
    <sortCondition ref="B2:B504"/>
    <sortCondition ref="I2:I50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4"/>
  <sheetViews>
    <sheetView topLeftCell="A257" zoomScale="184" zoomScaleNormal="184" workbookViewId="0">
      <selection activeCell="B375" sqref="B375"/>
    </sheetView>
  </sheetViews>
  <sheetFormatPr defaultColWidth="8.85546875" defaultRowHeight="15.75" x14ac:dyDescent="0.25"/>
  <cols>
    <col min="1" max="1" width="10.85546875" style="37" customWidth="1"/>
    <col min="2" max="2" width="33.42578125" customWidth="1"/>
    <col min="3" max="3" width="11.140625" style="106" bestFit="1" customWidth="1"/>
    <col min="4" max="4" width="7.85546875" style="26" customWidth="1"/>
    <col min="5" max="5" width="11.140625" style="26" bestFit="1" customWidth="1"/>
    <col min="6" max="6" width="7" style="26" bestFit="1" customWidth="1"/>
    <col min="7" max="7" width="11.140625" style="106" bestFit="1" customWidth="1"/>
    <col min="8" max="8" width="7" style="26" bestFit="1" customWidth="1"/>
    <col min="9" max="9" width="8.85546875" style="26"/>
    <col min="10" max="10" width="13.28515625" style="26" bestFit="1" customWidth="1"/>
    <col min="11" max="11" width="10.42578125" style="26" bestFit="1" customWidth="1"/>
    <col min="13" max="13" width="12.7109375" style="72" bestFit="1" customWidth="1"/>
    <col min="14" max="14" width="13.85546875" customWidth="1"/>
    <col min="15" max="15" width="11.85546875" customWidth="1"/>
  </cols>
  <sheetData>
    <row r="1" spans="1:15" ht="81" customHeight="1" x14ac:dyDescent="0.25">
      <c r="B1" s="22"/>
      <c r="C1" s="10" t="s">
        <v>118</v>
      </c>
      <c r="D1" s="3" t="s">
        <v>128</v>
      </c>
      <c r="E1" s="10" t="s">
        <v>119</v>
      </c>
      <c r="F1" s="3" t="s">
        <v>129</v>
      </c>
      <c r="G1" s="10" t="s">
        <v>127</v>
      </c>
      <c r="H1" s="3" t="s">
        <v>130</v>
      </c>
      <c r="I1" s="3" t="s">
        <v>131</v>
      </c>
      <c r="J1" s="3" t="s">
        <v>141</v>
      </c>
      <c r="M1" s="76"/>
      <c r="N1" s="77" t="s">
        <v>137</v>
      </c>
      <c r="O1" s="77" t="s">
        <v>136</v>
      </c>
    </row>
    <row r="2" spans="1:15" ht="17.100000000000001" x14ac:dyDescent="0.2">
      <c r="A2" s="37" t="s">
        <v>2</v>
      </c>
      <c r="B2" s="4" t="s">
        <v>3</v>
      </c>
      <c r="C2" s="80">
        <v>78271.028999999995</v>
      </c>
      <c r="D2" s="109">
        <v>2</v>
      </c>
      <c r="E2" s="101"/>
      <c r="F2" s="101">
        <v>0</v>
      </c>
      <c r="G2" s="83">
        <v>78271.028999999995</v>
      </c>
      <c r="H2" s="84">
        <v>2</v>
      </c>
      <c r="I2" s="89"/>
      <c r="J2" s="89">
        <f t="shared" ref="J2:J33" si="0">D2/H2</f>
        <v>1</v>
      </c>
    </row>
    <row r="3" spans="1:15" ht="17.100000000000001" x14ac:dyDescent="0.2">
      <c r="A3" s="37" t="s">
        <v>2</v>
      </c>
      <c r="B3" s="23" t="s">
        <v>4</v>
      </c>
      <c r="C3" s="86">
        <v>61096.184999999998</v>
      </c>
      <c r="D3" s="87">
        <v>1</v>
      </c>
      <c r="E3" s="101"/>
      <c r="F3" s="101">
        <v>0</v>
      </c>
      <c r="G3" s="83">
        <v>61096.184999999998</v>
      </c>
      <c r="H3" s="84">
        <v>1</v>
      </c>
      <c r="I3" s="89"/>
      <c r="J3" s="89">
        <f t="shared" si="0"/>
        <v>1</v>
      </c>
      <c r="N3" s="69"/>
      <c r="O3" s="69"/>
    </row>
    <row r="4" spans="1:15" ht="17.100000000000001" x14ac:dyDescent="0.2">
      <c r="A4" s="37" t="s">
        <v>2</v>
      </c>
      <c r="B4" s="23" t="s">
        <v>5</v>
      </c>
      <c r="C4" s="86">
        <v>76409.054999999993</v>
      </c>
      <c r="D4" s="87">
        <v>1</v>
      </c>
      <c r="E4" s="101"/>
      <c r="F4" s="101">
        <v>0</v>
      </c>
      <c r="G4" s="83">
        <v>76409.054999999993</v>
      </c>
      <c r="H4" s="84">
        <v>1</v>
      </c>
      <c r="I4" s="89"/>
      <c r="J4" s="89">
        <f t="shared" si="0"/>
        <v>1</v>
      </c>
    </row>
    <row r="5" spans="1:15" ht="17.100000000000001" x14ac:dyDescent="0.2">
      <c r="A5" s="37" t="s">
        <v>2</v>
      </c>
      <c r="B5" s="23" t="s">
        <v>6</v>
      </c>
      <c r="C5" s="86">
        <v>71104.580718750018</v>
      </c>
      <c r="D5" s="87">
        <v>32</v>
      </c>
      <c r="E5" s="86">
        <v>81851.224725000022</v>
      </c>
      <c r="F5" s="87">
        <v>40</v>
      </c>
      <c r="G5" s="83">
        <v>77074.938500000018</v>
      </c>
      <c r="H5" s="84">
        <v>72</v>
      </c>
      <c r="I5" s="85">
        <v>0.86870515325389341</v>
      </c>
      <c r="J5" s="89">
        <f t="shared" si="0"/>
        <v>0.44444444444444442</v>
      </c>
      <c r="N5" s="55"/>
      <c r="O5" s="55"/>
    </row>
    <row r="6" spans="1:15" ht="15.95" x14ac:dyDescent="0.2">
      <c r="A6" s="37" t="s">
        <v>2</v>
      </c>
      <c r="B6" s="60" t="s">
        <v>14</v>
      </c>
      <c r="C6" s="108"/>
      <c r="D6" s="101">
        <v>0</v>
      </c>
      <c r="E6" s="86">
        <v>196267.041</v>
      </c>
      <c r="F6" s="87">
        <v>1</v>
      </c>
      <c r="G6" s="83">
        <v>196267.041</v>
      </c>
      <c r="H6" s="84">
        <v>1</v>
      </c>
      <c r="I6" s="89"/>
      <c r="J6" s="89">
        <f t="shared" si="0"/>
        <v>0</v>
      </c>
    </row>
    <row r="7" spans="1:15" ht="15.95" x14ac:dyDescent="0.2">
      <c r="A7" s="37" t="s">
        <v>2</v>
      </c>
      <c r="B7" s="52" t="s">
        <v>21</v>
      </c>
      <c r="C7" s="93"/>
      <c r="D7" s="92">
        <v>0</v>
      </c>
      <c r="E7" s="86">
        <v>160993.52485714285</v>
      </c>
      <c r="F7" s="87">
        <v>7</v>
      </c>
      <c r="G7" s="83">
        <v>160993.52485714285</v>
      </c>
      <c r="H7" s="84">
        <v>7</v>
      </c>
      <c r="I7" s="89"/>
      <c r="J7" s="89">
        <f t="shared" si="0"/>
        <v>0</v>
      </c>
    </row>
    <row r="8" spans="1:15" ht="17.100000000000001" x14ac:dyDescent="0.2">
      <c r="A8" s="37" t="s">
        <v>2</v>
      </c>
      <c r="B8" s="15" t="s">
        <v>7</v>
      </c>
      <c r="C8" s="86">
        <v>23594.400000000001</v>
      </c>
      <c r="D8" s="87">
        <v>5</v>
      </c>
      <c r="E8" s="86">
        <v>24459.428571428572</v>
      </c>
      <c r="F8" s="87">
        <v>7</v>
      </c>
      <c r="G8" s="83">
        <v>24099</v>
      </c>
      <c r="H8" s="84">
        <v>12</v>
      </c>
      <c r="I8" s="89">
        <v>0.96463414634146338</v>
      </c>
      <c r="J8" s="89">
        <f t="shared" si="0"/>
        <v>0.41666666666666669</v>
      </c>
    </row>
    <row r="9" spans="1:15" ht="17.100000000000001" x14ac:dyDescent="0.2">
      <c r="A9" s="37" t="s">
        <v>2</v>
      </c>
      <c r="B9" s="23" t="s">
        <v>8</v>
      </c>
      <c r="C9" s="86">
        <v>50820.614999999998</v>
      </c>
      <c r="D9" s="87">
        <v>2</v>
      </c>
      <c r="E9" s="86">
        <v>42188.823000000004</v>
      </c>
      <c r="F9" s="87">
        <v>6</v>
      </c>
      <c r="G9" s="83">
        <v>44346.771000000001</v>
      </c>
      <c r="H9" s="84">
        <v>8</v>
      </c>
      <c r="I9" s="90">
        <v>1.2045990237746143</v>
      </c>
      <c r="J9" s="89">
        <f t="shared" si="0"/>
        <v>0.25</v>
      </c>
    </row>
    <row r="10" spans="1:15" s="153" customFormat="1" ht="17.100000000000001" x14ac:dyDescent="0.2">
      <c r="A10" s="144" t="s">
        <v>2</v>
      </c>
      <c r="B10" s="145" t="s">
        <v>0</v>
      </c>
      <c r="C10" s="146">
        <v>64860.630488372088</v>
      </c>
      <c r="D10" s="147">
        <v>43</v>
      </c>
      <c r="E10" s="146">
        <v>82321.633475409835</v>
      </c>
      <c r="F10" s="147">
        <v>61</v>
      </c>
      <c r="G10" s="148">
        <v>75102.180317307691</v>
      </c>
      <c r="H10" s="149">
        <v>104</v>
      </c>
      <c r="I10" s="150">
        <v>0.7878928994739457</v>
      </c>
      <c r="J10" s="151">
        <f t="shared" si="0"/>
        <v>0.41346153846153844</v>
      </c>
      <c r="K10" s="152"/>
      <c r="M10" s="154"/>
    </row>
    <row r="11" spans="1:15" ht="17.100000000000001" x14ac:dyDescent="0.2">
      <c r="A11" s="37" t="s">
        <v>9</v>
      </c>
      <c r="B11" s="23" t="s">
        <v>3</v>
      </c>
      <c r="C11" s="86">
        <v>81032.311124999993</v>
      </c>
      <c r="D11" s="87">
        <v>8</v>
      </c>
      <c r="E11" s="86">
        <v>92443.611749999996</v>
      </c>
      <c r="F11" s="87">
        <v>12</v>
      </c>
      <c r="G11" s="83">
        <v>87879.09150000001</v>
      </c>
      <c r="H11" s="84">
        <v>20</v>
      </c>
      <c r="I11" s="85">
        <v>0.87655933807670594</v>
      </c>
      <c r="J11" s="89">
        <f t="shared" si="0"/>
        <v>0.4</v>
      </c>
    </row>
    <row r="12" spans="1:15" ht="17.100000000000001" x14ac:dyDescent="0.2">
      <c r="A12" s="37" t="s">
        <v>9</v>
      </c>
      <c r="B12" s="23" t="s">
        <v>4</v>
      </c>
      <c r="C12" s="86">
        <v>60507.555428571424</v>
      </c>
      <c r="D12" s="87">
        <v>7</v>
      </c>
      <c r="E12" s="86">
        <v>46721.088000000003</v>
      </c>
      <c r="F12" s="87">
        <v>1</v>
      </c>
      <c r="G12" s="83">
        <v>58784.246999999996</v>
      </c>
      <c r="H12" s="84">
        <v>8</v>
      </c>
      <c r="I12" s="90">
        <v>1.2950801879564837</v>
      </c>
      <c r="J12" s="89">
        <f t="shared" si="0"/>
        <v>0.875</v>
      </c>
    </row>
    <row r="13" spans="1:15" ht="17.100000000000001" x14ac:dyDescent="0.2">
      <c r="A13" s="37" t="s">
        <v>9</v>
      </c>
      <c r="B13" s="23" t="s">
        <v>6</v>
      </c>
      <c r="C13" s="86">
        <v>92540.160000000003</v>
      </c>
      <c r="D13" s="87">
        <v>1</v>
      </c>
      <c r="E13" s="86">
        <v>81795.138000000006</v>
      </c>
      <c r="F13" s="87">
        <v>3</v>
      </c>
      <c r="G13" s="83">
        <v>84481.393500000006</v>
      </c>
      <c r="H13" s="84">
        <v>4</v>
      </c>
      <c r="I13" s="90">
        <v>1.131365045193762</v>
      </c>
      <c r="J13" s="89">
        <f t="shared" si="0"/>
        <v>0.25</v>
      </c>
    </row>
    <row r="14" spans="1:15" ht="15.95" x14ac:dyDescent="0.2">
      <c r="A14" s="37" t="s">
        <v>9</v>
      </c>
      <c r="B14" s="59" t="s">
        <v>100</v>
      </c>
      <c r="C14" s="93"/>
      <c r="D14" s="92">
        <v>0</v>
      </c>
      <c r="E14" s="86">
        <v>317250.19799999997</v>
      </c>
      <c r="F14" s="87">
        <v>1</v>
      </c>
      <c r="G14" s="83">
        <v>317250.19799999997</v>
      </c>
      <c r="H14" s="84">
        <v>1</v>
      </c>
      <c r="I14" s="89"/>
      <c r="J14" s="89">
        <f t="shared" si="0"/>
        <v>0</v>
      </c>
    </row>
    <row r="15" spans="1:15" ht="17.100000000000001" x14ac:dyDescent="0.2">
      <c r="A15" s="37" t="s">
        <v>9</v>
      </c>
      <c r="B15" s="23" t="s">
        <v>7</v>
      </c>
      <c r="C15" s="86">
        <v>108424.70030769231</v>
      </c>
      <c r="D15" s="87">
        <v>13</v>
      </c>
      <c r="E15" s="86">
        <v>134285.82674999998</v>
      </c>
      <c r="F15" s="87">
        <v>24</v>
      </c>
      <c r="G15" s="83">
        <v>125199.48502702701</v>
      </c>
      <c r="H15" s="84">
        <v>37</v>
      </c>
      <c r="I15" s="85">
        <v>0.80741730480273732</v>
      </c>
      <c r="J15" s="89">
        <f t="shared" si="0"/>
        <v>0.35135135135135137</v>
      </c>
    </row>
    <row r="16" spans="1:15" ht="17.100000000000001" x14ac:dyDescent="0.2">
      <c r="A16" s="37" t="s">
        <v>9</v>
      </c>
      <c r="B16" s="23" t="s">
        <v>10</v>
      </c>
      <c r="C16" s="86">
        <v>69250.216499999995</v>
      </c>
      <c r="D16" s="87">
        <v>4</v>
      </c>
      <c r="E16" s="86">
        <v>70230.562615384639</v>
      </c>
      <c r="F16" s="87">
        <v>26</v>
      </c>
      <c r="G16" s="83">
        <v>70099.849800000011</v>
      </c>
      <c r="H16" s="84">
        <v>30</v>
      </c>
      <c r="I16" s="89">
        <v>0.98604103286551359</v>
      </c>
      <c r="J16" s="89">
        <f t="shared" si="0"/>
        <v>0.13333333333333333</v>
      </c>
    </row>
    <row r="17" spans="1:13" ht="15.95" x14ac:dyDescent="0.2">
      <c r="A17" s="37" t="s">
        <v>9</v>
      </c>
      <c r="B17" s="58" t="s">
        <v>8</v>
      </c>
      <c r="C17" s="94"/>
      <c r="D17" s="95">
        <v>0</v>
      </c>
      <c r="E17" s="86">
        <v>52266.754309090924</v>
      </c>
      <c r="F17" s="87">
        <v>55</v>
      </c>
      <c r="G17" s="83">
        <v>52266.754309090924</v>
      </c>
      <c r="H17" s="84">
        <v>55</v>
      </c>
      <c r="I17" s="89"/>
      <c r="J17" s="89">
        <f t="shared" si="0"/>
        <v>0</v>
      </c>
    </row>
    <row r="18" spans="1:13" s="153" customFormat="1" ht="17.100000000000001" x14ac:dyDescent="0.2">
      <c r="A18" s="144" t="s">
        <v>9</v>
      </c>
      <c r="B18" s="145" t="s">
        <v>0</v>
      </c>
      <c r="C18" s="146">
        <v>86390.106272727251</v>
      </c>
      <c r="D18" s="147">
        <v>33</v>
      </c>
      <c r="E18" s="146">
        <v>79034.475393442655</v>
      </c>
      <c r="F18" s="147">
        <v>122</v>
      </c>
      <c r="G18" s="148">
        <v>80600.512935483886</v>
      </c>
      <c r="H18" s="149">
        <v>155</v>
      </c>
      <c r="I18" s="155">
        <v>1.0930686367267881</v>
      </c>
      <c r="J18" s="151">
        <f t="shared" si="0"/>
        <v>0.2129032258064516</v>
      </c>
      <c r="K18" s="152"/>
      <c r="M18" s="154"/>
    </row>
    <row r="19" spans="1:13" ht="17.100000000000001" x14ac:dyDescent="0.2">
      <c r="A19" s="37" t="s">
        <v>11</v>
      </c>
      <c r="B19" s="23" t="s">
        <v>12</v>
      </c>
      <c r="C19" s="86">
        <v>60850.148999999998</v>
      </c>
      <c r="D19" s="87">
        <v>3</v>
      </c>
      <c r="E19" s="86">
        <v>77289.929999999993</v>
      </c>
      <c r="F19" s="87">
        <v>1</v>
      </c>
      <c r="G19" s="83">
        <v>64960.094249999995</v>
      </c>
      <c r="H19" s="84">
        <v>4</v>
      </c>
      <c r="I19" s="85">
        <v>0.78729724557908132</v>
      </c>
      <c r="J19" s="89">
        <f t="shared" si="0"/>
        <v>0.75</v>
      </c>
    </row>
    <row r="20" spans="1:13" s="153" customFormat="1" ht="17.100000000000001" x14ac:dyDescent="0.2">
      <c r="A20" s="144" t="s">
        <v>11</v>
      </c>
      <c r="B20" s="145" t="s">
        <v>0</v>
      </c>
      <c r="C20" s="146">
        <v>60850.148999999998</v>
      </c>
      <c r="D20" s="147">
        <v>3</v>
      </c>
      <c r="E20" s="146">
        <v>77289.929999999993</v>
      </c>
      <c r="F20" s="147">
        <v>1</v>
      </c>
      <c r="G20" s="148">
        <v>64960.094249999995</v>
      </c>
      <c r="H20" s="149">
        <v>4</v>
      </c>
      <c r="I20" s="150">
        <v>0.78729724557908132</v>
      </c>
      <c r="J20" s="151">
        <f t="shared" si="0"/>
        <v>0.75</v>
      </c>
      <c r="K20" s="152"/>
      <c r="M20" s="154"/>
    </row>
    <row r="21" spans="1:13" ht="17.100000000000001" x14ac:dyDescent="0.2">
      <c r="A21" s="37" t="s">
        <v>13</v>
      </c>
      <c r="B21" s="23" t="s">
        <v>3</v>
      </c>
      <c r="C21" s="86">
        <v>72441.546545454548</v>
      </c>
      <c r="D21" s="87">
        <v>11</v>
      </c>
      <c r="E21" s="86">
        <v>73185.966</v>
      </c>
      <c r="F21" s="87">
        <v>5</v>
      </c>
      <c r="G21" s="83">
        <v>72674.177624999997</v>
      </c>
      <c r="H21" s="84">
        <v>16</v>
      </c>
      <c r="I21" s="89">
        <v>0.98982838520508898</v>
      </c>
      <c r="J21" s="89">
        <f t="shared" si="0"/>
        <v>0.6875</v>
      </c>
    </row>
    <row r="22" spans="1:13" ht="17.100000000000001" x14ac:dyDescent="0.2">
      <c r="A22" s="37" t="s">
        <v>13</v>
      </c>
      <c r="B22" s="23" t="s">
        <v>4</v>
      </c>
      <c r="C22" s="86">
        <v>50918.635000000002</v>
      </c>
      <c r="D22" s="87">
        <v>9</v>
      </c>
      <c r="E22" s="101"/>
      <c r="F22" s="101">
        <v>0</v>
      </c>
      <c r="G22" s="83">
        <v>50918.635000000002</v>
      </c>
      <c r="H22" s="84">
        <v>9</v>
      </c>
      <c r="I22" s="89"/>
      <c r="J22" s="89">
        <f t="shared" si="0"/>
        <v>1</v>
      </c>
    </row>
    <row r="23" spans="1:13" ht="17.100000000000001" x14ac:dyDescent="0.2">
      <c r="A23" s="37" t="s">
        <v>13</v>
      </c>
      <c r="B23" s="23" t="s">
        <v>5</v>
      </c>
      <c r="C23" s="86">
        <v>75336.606</v>
      </c>
      <c r="D23" s="87">
        <v>2</v>
      </c>
      <c r="E23" s="101"/>
      <c r="F23" s="101">
        <v>0</v>
      </c>
      <c r="G23" s="83">
        <v>75336.606</v>
      </c>
      <c r="H23" s="84">
        <v>2</v>
      </c>
      <c r="I23" s="89"/>
      <c r="J23" s="89">
        <f t="shared" si="0"/>
        <v>1</v>
      </c>
    </row>
    <row r="24" spans="1:13" ht="17.100000000000001" x14ac:dyDescent="0.2">
      <c r="A24" s="37" t="s">
        <v>13</v>
      </c>
      <c r="B24" s="23" t="s">
        <v>6</v>
      </c>
      <c r="C24" s="86">
        <v>76300.087499999994</v>
      </c>
      <c r="D24" s="87">
        <v>2</v>
      </c>
      <c r="E24" s="101"/>
      <c r="F24" s="101">
        <v>0</v>
      </c>
      <c r="G24" s="83">
        <v>76300.087499999994</v>
      </c>
      <c r="H24" s="84">
        <v>2</v>
      </c>
      <c r="I24" s="89"/>
      <c r="J24" s="89">
        <f t="shared" si="0"/>
        <v>1</v>
      </c>
    </row>
    <row r="25" spans="1:13" ht="17.100000000000001" x14ac:dyDescent="0.2">
      <c r="A25" s="37" t="s">
        <v>13</v>
      </c>
      <c r="B25" s="23" t="s">
        <v>14</v>
      </c>
      <c r="C25" s="86">
        <v>336868.00199999998</v>
      </c>
      <c r="D25" s="87">
        <v>1</v>
      </c>
      <c r="E25" s="86">
        <v>383720.11200000002</v>
      </c>
      <c r="F25" s="87">
        <v>1</v>
      </c>
      <c r="G25" s="83">
        <v>360294.05700000003</v>
      </c>
      <c r="H25" s="84">
        <v>2</v>
      </c>
      <c r="I25" s="85">
        <v>0.87790030145722453</v>
      </c>
      <c r="J25" s="89">
        <f t="shared" si="0"/>
        <v>0.5</v>
      </c>
    </row>
    <row r="26" spans="1:13" ht="17.100000000000001" x14ac:dyDescent="0.2">
      <c r="A26" s="37" t="s">
        <v>13</v>
      </c>
      <c r="B26" s="23" t="s">
        <v>15</v>
      </c>
      <c r="C26" s="86">
        <v>37388.145799999998</v>
      </c>
      <c r="D26" s="87">
        <v>5</v>
      </c>
      <c r="E26" s="86">
        <v>44147.5236</v>
      </c>
      <c r="F26" s="87">
        <v>5</v>
      </c>
      <c r="G26" s="83">
        <v>40767.834699999999</v>
      </c>
      <c r="H26" s="84">
        <v>10</v>
      </c>
      <c r="I26" s="85">
        <v>0.84689112211041429</v>
      </c>
      <c r="J26" s="89">
        <f t="shared" si="0"/>
        <v>0.5</v>
      </c>
    </row>
    <row r="27" spans="1:13" ht="17.100000000000001" x14ac:dyDescent="0.2">
      <c r="A27" s="37" t="s">
        <v>13</v>
      </c>
      <c r="B27" s="23" t="s">
        <v>16</v>
      </c>
      <c r="C27" s="86">
        <v>192853.77</v>
      </c>
      <c r="D27" s="87">
        <v>3</v>
      </c>
      <c r="E27" s="86">
        <v>204906.141</v>
      </c>
      <c r="F27" s="87">
        <v>2</v>
      </c>
      <c r="G27" s="83">
        <v>197674.71839999998</v>
      </c>
      <c r="H27" s="84">
        <v>5</v>
      </c>
      <c r="I27" s="85">
        <v>0.94118101614143412</v>
      </c>
      <c r="J27" s="89">
        <f t="shared" si="0"/>
        <v>0.6</v>
      </c>
    </row>
    <row r="28" spans="1:13" ht="15.95" x14ac:dyDescent="0.2">
      <c r="A28" s="37" t="s">
        <v>13</v>
      </c>
      <c r="B28" s="58" t="s">
        <v>26</v>
      </c>
      <c r="C28" s="94"/>
      <c r="D28" s="95">
        <v>0</v>
      </c>
      <c r="E28" s="86">
        <v>112644.20699999999</v>
      </c>
      <c r="F28" s="87">
        <v>1</v>
      </c>
      <c r="G28" s="83">
        <v>112644.20699999999</v>
      </c>
      <c r="H28" s="84">
        <v>1</v>
      </c>
      <c r="I28" s="89"/>
      <c r="J28" s="89">
        <f t="shared" si="0"/>
        <v>0</v>
      </c>
    </row>
    <row r="29" spans="1:13" ht="15.95" x14ac:dyDescent="0.2">
      <c r="A29" s="37" t="s">
        <v>13</v>
      </c>
      <c r="B29" s="58" t="s">
        <v>8</v>
      </c>
      <c r="C29" s="94"/>
      <c r="D29" s="95">
        <v>0</v>
      </c>
      <c r="E29" s="86">
        <v>50664.014999999999</v>
      </c>
      <c r="F29" s="87">
        <v>1</v>
      </c>
      <c r="G29" s="83">
        <v>50664.014999999999</v>
      </c>
      <c r="H29" s="84">
        <v>1</v>
      </c>
      <c r="I29" s="89"/>
      <c r="J29" s="89">
        <f t="shared" si="0"/>
        <v>0</v>
      </c>
    </row>
    <row r="30" spans="1:13" s="153" customFormat="1" ht="17.100000000000001" x14ac:dyDescent="0.2">
      <c r="A30" s="144" t="s">
        <v>13</v>
      </c>
      <c r="B30" s="145" t="s">
        <v>0</v>
      </c>
      <c r="C30" s="146">
        <v>80629.338030303028</v>
      </c>
      <c r="D30" s="147">
        <v>33</v>
      </c>
      <c r="E30" s="146">
        <v>102900.5376</v>
      </c>
      <c r="F30" s="147">
        <v>15</v>
      </c>
      <c r="G30" s="148">
        <v>87589.08789583332</v>
      </c>
      <c r="H30" s="149">
        <v>48</v>
      </c>
      <c r="I30" s="150">
        <v>0.78356576079057372</v>
      </c>
      <c r="J30" s="151">
        <f t="shared" si="0"/>
        <v>0.6875</v>
      </c>
      <c r="K30" s="152"/>
      <c r="M30" s="154"/>
    </row>
    <row r="31" spans="1:13" ht="17.100000000000001" x14ac:dyDescent="0.2">
      <c r="A31" s="37" t="s">
        <v>17</v>
      </c>
      <c r="B31" s="23" t="s">
        <v>18</v>
      </c>
      <c r="C31" s="86">
        <v>60230.839500000002</v>
      </c>
      <c r="D31" s="87">
        <v>2</v>
      </c>
      <c r="E31" s="86">
        <v>122180.886</v>
      </c>
      <c r="F31" s="87">
        <v>2</v>
      </c>
      <c r="G31" s="83">
        <v>91205.86275</v>
      </c>
      <c r="H31" s="84">
        <v>4</v>
      </c>
      <c r="I31" s="85">
        <v>0.49296450101041173</v>
      </c>
      <c r="J31" s="89">
        <f t="shared" si="0"/>
        <v>0.5</v>
      </c>
    </row>
    <row r="32" spans="1:13" s="153" customFormat="1" ht="17.100000000000001" x14ac:dyDescent="0.2">
      <c r="A32" s="144" t="s">
        <v>17</v>
      </c>
      <c r="B32" s="145" t="s">
        <v>0</v>
      </c>
      <c r="C32" s="146">
        <v>60230.839500000002</v>
      </c>
      <c r="D32" s="147">
        <v>2</v>
      </c>
      <c r="E32" s="146">
        <v>122180.886</v>
      </c>
      <c r="F32" s="147">
        <v>2</v>
      </c>
      <c r="G32" s="148">
        <v>91205.86275</v>
      </c>
      <c r="H32" s="149">
        <v>4</v>
      </c>
      <c r="I32" s="150">
        <v>0.49296450101041173</v>
      </c>
      <c r="J32" s="151">
        <f t="shared" si="0"/>
        <v>0.5</v>
      </c>
      <c r="K32" s="152"/>
      <c r="M32" s="154"/>
    </row>
    <row r="33" spans="1:15" ht="17.100000000000001" x14ac:dyDescent="0.2">
      <c r="A33" s="37" t="s">
        <v>19</v>
      </c>
      <c r="B33" s="23" t="s">
        <v>3</v>
      </c>
      <c r="C33" s="86">
        <v>93380.58</v>
      </c>
      <c r="D33" s="87">
        <v>2</v>
      </c>
      <c r="E33" s="101"/>
      <c r="F33" s="101">
        <v>0</v>
      </c>
      <c r="G33" s="83">
        <v>93380.58</v>
      </c>
      <c r="H33" s="84">
        <v>2</v>
      </c>
      <c r="I33" s="89"/>
      <c r="J33" s="89">
        <f t="shared" si="0"/>
        <v>1</v>
      </c>
    </row>
    <row r="34" spans="1:15" ht="17.100000000000001" x14ac:dyDescent="0.2">
      <c r="A34" s="37" t="s">
        <v>19</v>
      </c>
      <c r="B34" s="23" t="s">
        <v>4</v>
      </c>
      <c r="C34" s="86">
        <v>42303.141000000003</v>
      </c>
      <c r="D34" s="87">
        <v>1</v>
      </c>
      <c r="E34" s="86">
        <v>36671.021999999997</v>
      </c>
      <c r="F34" s="87">
        <v>1</v>
      </c>
      <c r="G34" s="83">
        <v>39487.0815</v>
      </c>
      <c r="H34" s="84">
        <v>2</v>
      </c>
      <c r="I34" s="90">
        <v>1.1535850023487213</v>
      </c>
      <c r="J34" s="89">
        <f t="shared" ref="J34:J65" si="1">D34/H34</f>
        <v>0.5</v>
      </c>
    </row>
    <row r="35" spans="1:15" ht="17.100000000000001" x14ac:dyDescent="0.2">
      <c r="A35" s="37" t="s">
        <v>19</v>
      </c>
      <c r="B35" s="23" t="s">
        <v>6</v>
      </c>
      <c r="C35" s="86">
        <v>88446.114000000001</v>
      </c>
      <c r="D35" s="87">
        <v>1</v>
      </c>
      <c r="E35" s="86">
        <v>74152.383749999994</v>
      </c>
      <c r="F35" s="87">
        <v>4</v>
      </c>
      <c r="G35" s="83">
        <v>77011.129799999995</v>
      </c>
      <c r="H35" s="84">
        <v>5</v>
      </c>
      <c r="I35" s="90">
        <v>1.1927615745731168</v>
      </c>
      <c r="J35" s="89">
        <f t="shared" si="1"/>
        <v>0.2</v>
      </c>
    </row>
    <row r="36" spans="1:15" s="153" customFormat="1" ht="17.100000000000001" x14ac:dyDescent="0.2">
      <c r="A36" s="144" t="s">
        <v>19</v>
      </c>
      <c r="B36" s="145" t="s">
        <v>0</v>
      </c>
      <c r="C36" s="146">
        <v>79377.603749999995</v>
      </c>
      <c r="D36" s="147">
        <v>4</v>
      </c>
      <c r="E36" s="146">
        <v>66656.111399999994</v>
      </c>
      <c r="F36" s="147">
        <v>5</v>
      </c>
      <c r="G36" s="148">
        <v>72310.107999999993</v>
      </c>
      <c r="H36" s="149">
        <v>9</v>
      </c>
      <c r="I36" s="155">
        <v>1.1908526027517412</v>
      </c>
      <c r="J36" s="151">
        <f t="shared" si="1"/>
        <v>0.44444444444444442</v>
      </c>
      <c r="K36" s="152"/>
      <c r="M36" s="154"/>
    </row>
    <row r="37" spans="1:15" ht="17.100000000000001" x14ac:dyDescent="0.2">
      <c r="A37" s="37" t="s">
        <v>20</v>
      </c>
      <c r="B37" s="23" t="s">
        <v>3</v>
      </c>
      <c r="C37" s="86">
        <v>81299.755421052643</v>
      </c>
      <c r="D37" s="87">
        <v>19</v>
      </c>
      <c r="E37" s="86">
        <v>84433.592117647058</v>
      </c>
      <c r="F37" s="87">
        <v>17</v>
      </c>
      <c r="G37" s="83">
        <v>82779.62275000001</v>
      </c>
      <c r="H37" s="84">
        <v>36</v>
      </c>
      <c r="I37" s="89">
        <v>0.96288400602182334</v>
      </c>
      <c r="J37" s="89">
        <f t="shared" si="1"/>
        <v>0.52777777777777779</v>
      </c>
    </row>
    <row r="38" spans="1:15" ht="21" x14ac:dyDescent="0.25">
      <c r="A38" s="37" t="s">
        <v>20</v>
      </c>
      <c r="B38" s="23" t="s">
        <v>4</v>
      </c>
      <c r="C38" s="86">
        <v>61443.576000000001</v>
      </c>
      <c r="D38" s="87">
        <v>2</v>
      </c>
      <c r="E38" s="86">
        <v>150797.18700000001</v>
      </c>
      <c r="F38" s="87">
        <v>1</v>
      </c>
      <c r="G38" s="83">
        <v>91228.113000000012</v>
      </c>
      <c r="H38" s="84">
        <v>3</v>
      </c>
      <c r="I38" s="85">
        <v>0.40745836989651535</v>
      </c>
      <c r="J38" s="89">
        <f t="shared" si="1"/>
        <v>0.66666666666666663</v>
      </c>
      <c r="M38" s="76" t="s">
        <v>139</v>
      </c>
      <c r="N38" s="79">
        <v>2150</v>
      </c>
      <c r="O38" s="79">
        <v>1238</v>
      </c>
    </row>
    <row r="39" spans="1:15" ht="17.100000000000001" x14ac:dyDescent="0.2">
      <c r="A39" s="37" t="s">
        <v>20</v>
      </c>
      <c r="B39" s="23" t="s">
        <v>5</v>
      </c>
      <c r="C39" s="86">
        <v>76890.077999999994</v>
      </c>
      <c r="D39" s="87">
        <v>1</v>
      </c>
      <c r="E39" s="101"/>
      <c r="F39" s="101">
        <v>0</v>
      </c>
      <c r="G39" s="83">
        <v>76890.077999999994</v>
      </c>
      <c r="H39" s="84">
        <v>1</v>
      </c>
      <c r="I39" s="89"/>
      <c r="J39" s="89">
        <f t="shared" si="1"/>
        <v>1</v>
      </c>
    </row>
    <row r="40" spans="1:15" ht="17.100000000000001" x14ac:dyDescent="0.2">
      <c r="A40" s="37" t="s">
        <v>20</v>
      </c>
      <c r="B40" s="23" t="s">
        <v>6</v>
      </c>
      <c r="C40" s="86">
        <v>76811.647499999992</v>
      </c>
      <c r="D40" s="87">
        <v>2</v>
      </c>
      <c r="E40" s="101"/>
      <c r="F40" s="101">
        <v>0</v>
      </c>
      <c r="G40" s="83">
        <v>76811.647499999992</v>
      </c>
      <c r="H40" s="84">
        <v>2</v>
      </c>
      <c r="I40" s="89"/>
      <c r="J40" s="89">
        <f t="shared" si="1"/>
        <v>1</v>
      </c>
    </row>
    <row r="41" spans="1:15" ht="17.100000000000001" x14ac:dyDescent="0.2">
      <c r="A41" s="37" t="s">
        <v>20</v>
      </c>
      <c r="B41" s="23" t="s">
        <v>21</v>
      </c>
      <c r="C41" s="86">
        <v>101330.118</v>
      </c>
      <c r="D41" s="87">
        <v>2</v>
      </c>
      <c r="E41" s="86">
        <v>106046.649</v>
      </c>
      <c r="F41" s="87">
        <v>2</v>
      </c>
      <c r="G41" s="83">
        <v>103688.3835</v>
      </c>
      <c r="H41" s="84">
        <v>4</v>
      </c>
      <c r="I41" s="89">
        <v>0.95552399774555818</v>
      </c>
      <c r="J41" s="89">
        <f t="shared" si="1"/>
        <v>0.5</v>
      </c>
    </row>
    <row r="42" spans="1:15" ht="17.100000000000001" x14ac:dyDescent="0.2">
      <c r="A42" s="37" t="s">
        <v>20</v>
      </c>
      <c r="B42" s="23" t="s">
        <v>8</v>
      </c>
      <c r="C42" s="86">
        <v>43551.243000000002</v>
      </c>
      <c r="D42" s="87">
        <v>1</v>
      </c>
      <c r="E42" s="86">
        <v>42695.967833333329</v>
      </c>
      <c r="F42" s="87">
        <v>12</v>
      </c>
      <c r="G42" s="83">
        <v>42761.758230769228</v>
      </c>
      <c r="H42" s="84">
        <v>13</v>
      </c>
      <c r="I42" s="89">
        <v>1.0200317549892604</v>
      </c>
      <c r="J42" s="89">
        <f t="shared" si="1"/>
        <v>7.6923076923076927E-2</v>
      </c>
    </row>
    <row r="43" spans="1:15" s="153" customFormat="1" ht="17.100000000000001" x14ac:dyDescent="0.2">
      <c r="A43" s="144" t="s">
        <v>20</v>
      </c>
      <c r="B43" s="145" t="s">
        <v>0</v>
      </c>
      <c r="C43" s="146">
        <v>79418.790999999997</v>
      </c>
      <c r="D43" s="147">
        <v>27</v>
      </c>
      <c r="E43" s="146">
        <v>72206.661406250001</v>
      </c>
      <c r="F43" s="147">
        <v>32</v>
      </c>
      <c r="G43" s="148">
        <v>75507.127491525418</v>
      </c>
      <c r="H43" s="149">
        <v>59</v>
      </c>
      <c r="I43" s="155">
        <v>1.0998817761864521</v>
      </c>
      <c r="J43" s="151">
        <f t="shared" si="1"/>
        <v>0.4576271186440678</v>
      </c>
      <c r="K43" s="152"/>
      <c r="M43" s="154"/>
    </row>
    <row r="44" spans="1:15" ht="17.100000000000001" x14ac:dyDescent="0.2">
      <c r="A44" s="37" t="s">
        <v>22</v>
      </c>
      <c r="B44" s="23" t="s">
        <v>12</v>
      </c>
      <c r="C44" s="86">
        <v>56438.118000000002</v>
      </c>
      <c r="D44" s="87">
        <v>1</v>
      </c>
      <c r="E44" s="86">
        <v>114448.5</v>
      </c>
      <c r="F44" s="87">
        <v>1</v>
      </c>
      <c r="G44" s="83">
        <v>85443.309000000008</v>
      </c>
      <c r="H44" s="84">
        <v>2</v>
      </c>
      <c r="I44" s="85">
        <v>0.49313112884834664</v>
      </c>
      <c r="J44" s="89">
        <f t="shared" si="1"/>
        <v>0.5</v>
      </c>
    </row>
    <row r="45" spans="1:15" s="153" customFormat="1" ht="17.100000000000001" x14ac:dyDescent="0.2">
      <c r="A45" s="144" t="s">
        <v>22</v>
      </c>
      <c r="B45" s="145" t="s">
        <v>0</v>
      </c>
      <c r="C45" s="146">
        <v>56438.118000000002</v>
      </c>
      <c r="D45" s="147">
        <v>1</v>
      </c>
      <c r="E45" s="146">
        <v>114448.5</v>
      </c>
      <c r="F45" s="147">
        <v>1</v>
      </c>
      <c r="G45" s="148">
        <v>85443.309000000008</v>
      </c>
      <c r="H45" s="149">
        <v>2</v>
      </c>
      <c r="I45" s="150">
        <v>0.49313112884834664</v>
      </c>
      <c r="J45" s="151">
        <f t="shared" si="1"/>
        <v>0.5</v>
      </c>
      <c r="K45" s="152"/>
      <c r="M45" s="154"/>
    </row>
    <row r="46" spans="1:15" ht="17.100000000000001" x14ac:dyDescent="0.2">
      <c r="A46" s="37" t="s">
        <v>23</v>
      </c>
      <c r="B46" s="23" t="s">
        <v>3</v>
      </c>
      <c r="C46" s="86">
        <v>72441.665181818171</v>
      </c>
      <c r="D46" s="87">
        <v>11</v>
      </c>
      <c r="E46" s="86">
        <v>80558.43299999999</v>
      </c>
      <c r="F46" s="87">
        <v>8</v>
      </c>
      <c r="G46" s="83">
        <v>75859.25163157894</v>
      </c>
      <c r="H46" s="84">
        <v>19</v>
      </c>
      <c r="I46" s="85">
        <v>0.89924372265059049</v>
      </c>
      <c r="J46" s="89">
        <f t="shared" si="1"/>
        <v>0.57894736842105265</v>
      </c>
    </row>
    <row r="47" spans="1:15" ht="17.100000000000001" x14ac:dyDescent="0.2">
      <c r="A47" s="37" t="s">
        <v>23</v>
      </c>
      <c r="B47" s="23" t="s">
        <v>4</v>
      </c>
      <c r="C47" s="86">
        <v>57999.332999999999</v>
      </c>
      <c r="D47" s="87">
        <v>6</v>
      </c>
      <c r="E47" s="101"/>
      <c r="F47" s="101">
        <v>0</v>
      </c>
      <c r="G47" s="83">
        <v>57999.333000000006</v>
      </c>
      <c r="H47" s="84">
        <v>6</v>
      </c>
      <c r="I47" s="89"/>
      <c r="J47" s="89">
        <f t="shared" si="1"/>
        <v>1</v>
      </c>
    </row>
    <row r="48" spans="1:15" ht="17.100000000000001" x14ac:dyDescent="0.2">
      <c r="A48" s="37" t="s">
        <v>23</v>
      </c>
      <c r="B48" s="23" t="s">
        <v>6</v>
      </c>
      <c r="C48" s="86">
        <v>63931.465285714279</v>
      </c>
      <c r="D48" s="87">
        <v>7</v>
      </c>
      <c r="E48" s="86">
        <v>85076.408249999993</v>
      </c>
      <c r="F48" s="87">
        <v>4</v>
      </c>
      <c r="G48" s="83">
        <v>71620.535454545447</v>
      </c>
      <c r="H48" s="84">
        <v>11</v>
      </c>
      <c r="I48" s="85">
        <v>0.75145938340332186</v>
      </c>
      <c r="J48" s="89">
        <f t="shared" si="1"/>
        <v>0.63636363636363635</v>
      </c>
    </row>
    <row r="49" spans="1:13" ht="17.100000000000001" x14ac:dyDescent="0.2">
      <c r="A49" s="37" t="s">
        <v>23</v>
      </c>
      <c r="B49" s="23" t="s">
        <v>16</v>
      </c>
      <c r="C49" s="86">
        <v>113650.101</v>
      </c>
      <c r="D49" s="87">
        <v>1</v>
      </c>
      <c r="E49" s="86">
        <v>102500.0505</v>
      </c>
      <c r="F49" s="87">
        <v>2</v>
      </c>
      <c r="G49" s="83">
        <v>106216.734</v>
      </c>
      <c r="H49" s="84">
        <v>3</v>
      </c>
      <c r="I49" s="90">
        <v>1.1087809268932993</v>
      </c>
      <c r="J49" s="89">
        <f t="shared" si="1"/>
        <v>0.33333333333333331</v>
      </c>
    </row>
    <row r="50" spans="1:13" ht="17.100000000000001" x14ac:dyDescent="0.2">
      <c r="A50" s="37" t="s">
        <v>23</v>
      </c>
      <c r="B50" s="23" t="s">
        <v>21</v>
      </c>
      <c r="C50" s="86">
        <v>95305.194000000003</v>
      </c>
      <c r="D50" s="87">
        <v>1</v>
      </c>
      <c r="E50" s="86">
        <v>120426.09599999999</v>
      </c>
      <c r="F50" s="87">
        <v>3</v>
      </c>
      <c r="G50" s="83">
        <v>114145.87049999999</v>
      </c>
      <c r="H50" s="84">
        <v>4</v>
      </c>
      <c r="I50" s="85">
        <v>0.79139984742177483</v>
      </c>
      <c r="J50" s="89">
        <f t="shared" si="1"/>
        <v>0.25</v>
      </c>
    </row>
    <row r="51" spans="1:13" ht="17.100000000000001" x14ac:dyDescent="0.2">
      <c r="A51" s="37" t="s">
        <v>23</v>
      </c>
      <c r="B51" s="23" t="s">
        <v>10</v>
      </c>
      <c r="C51" s="86">
        <v>70178.515199999994</v>
      </c>
      <c r="D51" s="87">
        <v>5</v>
      </c>
      <c r="E51" s="86">
        <v>58883.113799999999</v>
      </c>
      <c r="F51" s="87">
        <v>5</v>
      </c>
      <c r="G51" s="83">
        <v>64530.8145</v>
      </c>
      <c r="H51" s="84">
        <v>10</v>
      </c>
      <c r="I51" s="90">
        <v>1.1918275150727506</v>
      </c>
      <c r="J51" s="89">
        <f t="shared" si="1"/>
        <v>0.5</v>
      </c>
    </row>
    <row r="52" spans="1:13" ht="17.100000000000001" x14ac:dyDescent="0.2">
      <c r="A52" s="37" t="s">
        <v>23</v>
      </c>
      <c r="B52" s="23" t="s">
        <v>8</v>
      </c>
      <c r="C52" s="86">
        <v>33419</v>
      </c>
      <c r="D52" s="87">
        <v>1</v>
      </c>
      <c r="E52" s="86">
        <v>50356.122000000003</v>
      </c>
      <c r="F52" s="87">
        <v>3</v>
      </c>
      <c r="G52" s="83">
        <v>46121.841500000002</v>
      </c>
      <c r="H52" s="84">
        <v>4</v>
      </c>
      <c r="I52" s="85">
        <v>0.66365317011504577</v>
      </c>
      <c r="J52" s="89">
        <f t="shared" si="1"/>
        <v>0.25</v>
      </c>
    </row>
    <row r="53" spans="1:13" s="153" customFormat="1" ht="17.100000000000001" x14ac:dyDescent="0.2">
      <c r="A53" s="144" t="s">
        <v>23</v>
      </c>
      <c r="B53" s="145" t="s">
        <v>0</v>
      </c>
      <c r="C53" s="146">
        <v>68301.295093749999</v>
      </c>
      <c r="D53" s="147">
        <v>32</v>
      </c>
      <c r="E53" s="146">
        <v>79861.41684000002</v>
      </c>
      <c r="F53" s="147">
        <v>25</v>
      </c>
      <c r="G53" s="148">
        <v>73371.523929824572</v>
      </c>
      <c r="H53" s="149">
        <v>57</v>
      </c>
      <c r="I53" s="150">
        <v>0.85524772532635651</v>
      </c>
      <c r="J53" s="151">
        <f t="shared" si="1"/>
        <v>0.56140350877192979</v>
      </c>
      <c r="K53" s="152"/>
      <c r="M53" s="154"/>
    </row>
    <row r="54" spans="1:13" ht="17.100000000000001" x14ac:dyDescent="0.2">
      <c r="A54" s="37" t="s">
        <v>24</v>
      </c>
      <c r="B54" s="23" t="s">
        <v>3</v>
      </c>
      <c r="C54" s="86">
        <v>82939.893775280856</v>
      </c>
      <c r="D54" s="87">
        <v>89</v>
      </c>
      <c r="E54" s="86">
        <v>82739.67628571426</v>
      </c>
      <c r="F54" s="87">
        <v>63</v>
      </c>
      <c r="G54" s="83">
        <v>82856.908894736815</v>
      </c>
      <c r="H54" s="84">
        <v>152</v>
      </c>
      <c r="I54" s="89">
        <v>1.0024198485968836</v>
      </c>
      <c r="J54" s="89">
        <f t="shared" si="1"/>
        <v>0.58552631578947367</v>
      </c>
    </row>
    <row r="55" spans="1:13" ht="17.100000000000001" x14ac:dyDescent="0.2">
      <c r="A55" s="37" t="s">
        <v>24</v>
      </c>
      <c r="B55" s="23" t="s">
        <v>4</v>
      </c>
      <c r="C55" s="86">
        <v>55806.86525000001</v>
      </c>
      <c r="D55" s="87">
        <v>60</v>
      </c>
      <c r="E55" s="86">
        <v>57845.857090909092</v>
      </c>
      <c r="F55" s="87">
        <v>11</v>
      </c>
      <c r="G55" s="83">
        <v>56122.765394366201</v>
      </c>
      <c r="H55" s="84">
        <v>71</v>
      </c>
      <c r="I55" s="89">
        <v>0.96475129000673887</v>
      </c>
      <c r="J55" s="89">
        <f t="shared" si="1"/>
        <v>0.84507042253521125</v>
      </c>
    </row>
    <row r="56" spans="1:13" ht="17.100000000000001" x14ac:dyDescent="0.2">
      <c r="A56" s="37" t="s">
        <v>24</v>
      </c>
      <c r="B56" s="23" t="s">
        <v>5</v>
      </c>
      <c r="C56" s="86">
        <v>80232.395666666664</v>
      </c>
      <c r="D56" s="87">
        <v>27</v>
      </c>
      <c r="E56" s="86">
        <v>75440.260285714307</v>
      </c>
      <c r="F56" s="87">
        <v>14</v>
      </c>
      <c r="G56" s="83">
        <v>78596.056756097561</v>
      </c>
      <c r="H56" s="84">
        <v>41</v>
      </c>
      <c r="I56" s="90">
        <v>1.0635222540696856</v>
      </c>
      <c r="J56" s="89">
        <f t="shared" si="1"/>
        <v>0.65853658536585369</v>
      </c>
    </row>
    <row r="57" spans="1:13" ht="17.100000000000001" x14ac:dyDescent="0.2">
      <c r="A57" s="37" t="s">
        <v>24</v>
      </c>
      <c r="B57" s="23" t="s">
        <v>25</v>
      </c>
      <c r="C57" s="86">
        <v>123971.08500000001</v>
      </c>
      <c r="D57" s="87">
        <v>1</v>
      </c>
      <c r="E57" s="86">
        <v>67368.014999999999</v>
      </c>
      <c r="F57" s="87">
        <v>1</v>
      </c>
      <c r="G57" s="83">
        <v>95669.55</v>
      </c>
      <c r="H57" s="84">
        <v>2</v>
      </c>
      <c r="I57" s="90">
        <v>1.8402068845282142</v>
      </c>
      <c r="J57" s="89">
        <f t="shared" si="1"/>
        <v>0.5</v>
      </c>
    </row>
    <row r="58" spans="1:13" ht="17.100000000000001" x14ac:dyDescent="0.2">
      <c r="A58" s="37" t="s">
        <v>24</v>
      </c>
      <c r="B58" s="23" t="s">
        <v>6</v>
      </c>
      <c r="C58" s="86">
        <v>91938.508153846153</v>
      </c>
      <c r="D58" s="87">
        <v>39</v>
      </c>
      <c r="E58" s="86">
        <v>87245.933244094515</v>
      </c>
      <c r="F58" s="87">
        <v>127</v>
      </c>
      <c r="G58" s="83">
        <v>88348.405662650621</v>
      </c>
      <c r="H58" s="84">
        <v>166</v>
      </c>
      <c r="I58" s="90">
        <v>1.0537856004889405</v>
      </c>
      <c r="J58" s="89">
        <f t="shared" si="1"/>
        <v>0.23493975903614459</v>
      </c>
    </row>
    <row r="59" spans="1:13" ht="17.100000000000001" x14ac:dyDescent="0.2">
      <c r="A59" s="37" t="s">
        <v>24</v>
      </c>
      <c r="B59" s="23" t="s">
        <v>14</v>
      </c>
      <c r="C59" s="86">
        <v>142500.1275</v>
      </c>
      <c r="D59" s="87">
        <v>2</v>
      </c>
      <c r="E59" s="86">
        <v>172106.14049999998</v>
      </c>
      <c r="F59" s="87">
        <v>4</v>
      </c>
      <c r="G59" s="83">
        <v>162237.46949999998</v>
      </c>
      <c r="H59" s="84">
        <v>6</v>
      </c>
      <c r="I59" s="85">
        <v>0.82797817141219332</v>
      </c>
      <c r="J59" s="89">
        <f t="shared" si="1"/>
        <v>0.33333333333333331</v>
      </c>
    </row>
    <row r="60" spans="1:13" ht="17.100000000000001" x14ac:dyDescent="0.2">
      <c r="A60" s="37" t="s">
        <v>24</v>
      </c>
      <c r="B60" s="23" t="s">
        <v>21</v>
      </c>
      <c r="C60" s="86">
        <v>116210.15057142859</v>
      </c>
      <c r="D60" s="87">
        <v>21</v>
      </c>
      <c r="E60" s="86">
        <v>122077.34809090912</v>
      </c>
      <c r="F60" s="87">
        <v>33</v>
      </c>
      <c r="G60" s="83">
        <v>119795.66016666668</v>
      </c>
      <c r="H60" s="84">
        <v>54</v>
      </c>
      <c r="I60" s="85">
        <v>0.95193868796108416</v>
      </c>
      <c r="J60" s="89">
        <f t="shared" si="1"/>
        <v>0.3888888888888889</v>
      </c>
    </row>
    <row r="61" spans="1:13" ht="17.100000000000001" x14ac:dyDescent="0.2">
      <c r="A61" s="37" t="s">
        <v>24</v>
      </c>
      <c r="B61" s="23" t="s">
        <v>26</v>
      </c>
      <c r="C61" s="86">
        <v>117650.18700000001</v>
      </c>
      <c r="D61" s="87">
        <v>1</v>
      </c>
      <c r="E61" s="101"/>
      <c r="F61" s="101">
        <v>0</v>
      </c>
      <c r="G61" s="83">
        <v>117650.18700000001</v>
      </c>
      <c r="H61" s="84">
        <v>1</v>
      </c>
      <c r="I61" s="89"/>
      <c r="J61" s="89">
        <f t="shared" si="1"/>
        <v>1</v>
      </c>
    </row>
    <row r="62" spans="1:13" ht="17.100000000000001" x14ac:dyDescent="0.2">
      <c r="A62" s="37" t="s">
        <v>24</v>
      </c>
      <c r="B62" s="23" t="s">
        <v>10</v>
      </c>
      <c r="C62" s="86">
        <v>60307.182000000001</v>
      </c>
      <c r="D62" s="87">
        <v>1</v>
      </c>
      <c r="E62" s="86">
        <v>43209.072</v>
      </c>
      <c r="F62" s="87">
        <v>1</v>
      </c>
      <c r="G62" s="83">
        <v>51758.127</v>
      </c>
      <c r="H62" s="84">
        <v>2</v>
      </c>
      <c r="I62" s="90">
        <v>1.3957064849714893</v>
      </c>
      <c r="J62" s="89">
        <f t="shared" si="1"/>
        <v>0.5</v>
      </c>
    </row>
    <row r="63" spans="1:13" ht="17.100000000000001" x14ac:dyDescent="0.2">
      <c r="A63" s="37" t="s">
        <v>24</v>
      </c>
      <c r="B63" s="23" t="s">
        <v>8</v>
      </c>
      <c r="C63" s="86">
        <v>46694.118000000002</v>
      </c>
      <c r="D63" s="87">
        <v>3</v>
      </c>
      <c r="E63" s="86">
        <v>56095.626187500013</v>
      </c>
      <c r="F63" s="87">
        <v>48</v>
      </c>
      <c r="G63" s="83">
        <v>55542.596294117655</v>
      </c>
      <c r="H63" s="84">
        <v>51</v>
      </c>
      <c r="I63" s="85">
        <v>0.83240211712629064</v>
      </c>
      <c r="J63" s="89">
        <f t="shared" si="1"/>
        <v>5.8823529411764705E-2</v>
      </c>
    </row>
    <row r="64" spans="1:13" s="153" customFormat="1" ht="17.100000000000001" x14ac:dyDescent="0.2">
      <c r="A64" s="144" t="s">
        <v>24</v>
      </c>
      <c r="B64" s="145" t="s">
        <v>0</v>
      </c>
      <c r="C64" s="146">
        <v>80530.176995901638</v>
      </c>
      <c r="D64" s="147">
        <v>244</v>
      </c>
      <c r="E64" s="146">
        <v>84455.117195364219</v>
      </c>
      <c r="F64" s="147">
        <v>302</v>
      </c>
      <c r="G64" s="148">
        <v>82701.114615384606</v>
      </c>
      <c r="H64" s="149">
        <v>546</v>
      </c>
      <c r="I64" s="150">
        <v>0.95352631871455118</v>
      </c>
      <c r="J64" s="151">
        <f t="shared" si="1"/>
        <v>0.44688644688644691</v>
      </c>
      <c r="K64" s="152"/>
      <c r="M64" s="154"/>
    </row>
    <row r="65" spans="1:13" ht="17.100000000000001" x14ac:dyDescent="0.2">
      <c r="A65" s="37" t="s">
        <v>27</v>
      </c>
      <c r="B65" s="23" t="s">
        <v>3</v>
      </c>
      <c r="C65" s="86">
        <v>83959.698000000004</v>
      </c>
      <c r="D65" s="87">
        <v>3</v>
      </c>
      <c r="E65" s="86">
        <v>104687.796</v>
      </c>
      <c r="F65" s="87">
        <v>6</v>
      </c>
      <c r="G65" s="83">
        <v>97778.430000000008</v>
      </c>
      <c r="H65" s="84">
        <v>9</v>
      </c>
      <c r="I65" s="85">
        <v>0.80200081774574761</v>
      </c>
      <c r="J65" s="89">
        <f t="shared" si="1"/>
        <v>0.33333333333333331</v>
      </c>
    </row>
    <row r="66" spans="1:13" ht="17.100000000000001" x14ac:dyDescent="0.2">
      <c r="A66" s="37" t="s">
        <v>27</v>
      </c>
      <c r="B66" s="23" t="s">
        <v>4</v>
      </c>
      <c r="C66" s="86">
        <v>61096.184999999998</v>
      </c>
      <c r="D66" s="87">
        <v>1</v>
      </c>
      <c r="E66" s="101"/>
      <c r="F66" s="101">
        <v>0</v>
      </c>
      <c r="G66" s="83">
        <v>61096.184999999998</v>
      </c>
      <c r="H66" s="84">
        <v>1</v>
      </c>
      <c r="I66" s="89"/>
      <c r="J66" s="89">
        <f t="shared" ref="J66:J97" si="2">D66/H66</f>
        <v>1</v>
      </c>
    </row>
    <row r="67" spans="1:13" ht="17.100000000000001" x14ac:dyDescent="0.2">
      <c r="A67" s="37" t="s">
        <v>27</v>
      </c>
      <c r="B67" s="23" t="s">
        <v>5</v>
      </c>
      <c r="C67" s="86">
        <v>59000.093999999997</v>
      </c>
      <c r="D67" s="87">
        <v>1</v>
      </c>
      <c r="E67" s="101"/>
      <c r="F67" s="101">
        <v>0</v>
      </c>
      <c r="G67" s="83">
        <v>59000.093999999997</v>
      </c>
      <c r="H67" s="84">
        <v>1</v>
      </c>
      <c r="I67" s="89"/>
      <c r="J67" s="89">
        <f t="shared" si="2"/>
        <v>1</v>
      </c>
    </row>
    <row r="68" spans="1:13" ht="17.100000000000001" x14ac:dyDescent="0.2">
      <c r="A68" s="37" t="s">
        <v>27</v>
      </c>
      <c r="B68" s="23" t="s">
        <v>14</v>
      </c>
      <c r="C68" s="86">
        <v>128001.186</v>
      </c>
      <c r="D68" s="87">
        <v>1</v>
      </c>
      <c r="E68" s="101"/>
      <c r="F68" s="101">
        <v>0</v>
      </c>
      <c r="G68" s="83">
        <v>128001.186</v>
      </c>
      <c r="H68" s="84">
        <v>1</v>
      </c>
      <c r="I68" s="89"/>
      <c r="J68" s="89">
        <f t="shared" si="2"/>
        <v>1</v>
      </c>
    </row>
    <row r="69" spans="1:13" s="153" customFormat="1" ht="17.100000000000001" x14ac:dyDescent="0.2">
      <c r="A69" s="144" t="s">
        <v>27</v>
      </c>
      <c r="B69" s="145" t="s">
        <v>0</v>
      </c>
      <c r="C69" s="146">
        <v>83329.426499999987</v>
      </c>
      <c r="D69" s="147">
        <v>6</v>
      </c>
      <c r="E69" s="146">
        <v>104687.796</v>
      </c>
      <c r="F69" s="147">
        <v>6</v>
      </c>
      <c r="G69" s="148">
        <v>94008.611250000002</v>
      </c>
      <c r="H69" s="149">
        <v>12</v>
      </c>
      <c r="I69" s="150">
        <v>0.79598033088785236</v>
      </c>
      <c r="J69" s="151">
        <f t="shared" si="2"/>
        <v>0.5</v>
      </c>
      <c r="K69" s="152"/>
      <c r="M69" s="154"/>
    </row>
    <row r="70" spans="1:13" ht="17.100000000000001" x14ac:dyDescent="0.2">
      <c r="A70" s="37" t="s">
        <v>28</v>
      </c>
      <c r="B70" s="23" t="s">
        <v>3</v>
      </c>
      <c r="C70" s="86">
        <v>83694.977714285691</v>
      </c>
      <c r="D70" s="87">
        <v>63</v>
      </c>
      <c r="E70" s="86">
        <v>87855.497099999993</v>
      </c>
      <c r="F70" s="87">
        <v>20</v>
      </c>
      <c r="G70" s="83">
        <v>84697.512506024083</v>
      </c>
      <c r="H70" s="84">
        <v>83</v>
      </c>
      <c r="I70" s="85">
        <v>0.95264360770756706</v>
      </c>
      <c r="J70" s="89">
        <f t="shared" si="2"/>
        <v>0.75903614457831325</v>
      </c>
    </row>
    <row r="71" spans="1:13" ht="17.100000000000001" x14ac:dyDescent="0.2">
      <c r="A71" s="37" t="s">
        <v>28</v>
      </c>
      <c r="B71" s="23" t="s">
        <v>4</v>
      </c>
      <c r="C71" s="86">
        <v>54408.085587570604</v>
      </c>
      <c r="D71" s="87">
        <v>177</v>
      </c>
      <c r="E71" s="86">
        <v>54540.321749999996</v>
      </c>
      <c r="F71" s="87">
        <v>12</v>
      </c>
      <c r="G71" s="83">
        <v>54416.481534391511</v>
      </c>
      <c r="H71" s="84">
        <v>189</v>
      </c>
      <c r="I71" s="89">
        <v>0.9975754422015416</v>
      </c>
      <c r="J71" s="89">
        <f t="shared" si="2"/>
        <v>0.93650793650793651</v>
      </c>
    </row>
    <row r="72" spans="1:13" ht="17.100000000000001" x14ac:dyDescent="0.2">
      <c r="A72" s="37" t="s">
        <v>28</v>
      </c>
      <c r="B72" s="23" t="s">
        <v>29</v>
      </c>
      <c r="C72" s="86">
        <v>100329.9809142857</v>
      </c>
      <c r="D72" s="87">
        <v>70</v>
      </c>
      <c r="E72" s="86">
        <v>98490.941999999995</v>
      </c>
      <c r="F72" s="87">
        <v>29</v>
      </c>
      <c r="G72" s="83">
        <v>99791.272545454529</v>
      </c>
      <c r="H72" s="84">
        <v>99</v>
      </c>
      <c r="I72" s="89">
        <v>1.0186721629110391</v>
      </c>
      <c r="J72" s="89">
        <f t="shared" si="2"/>
        <v>0.70707070707070707</v>
      </c>
    </row>
    <row r="73" spans="1:13" ht="17.100000000000001" x14ac:dyDescent="0.2">
      <c r="A73" s="37" t="s">
        <v>28</v>
      </c>
      <c r="B73" s="23" t="s">
        <v>5</v>
      </c>
      <c r="C73" s="86">
        <v>74280.363468749973</v>
      </c>
      <c r="D73" s="87">
        <v>32</v>
      </c>
      <c r="E73" s="86">
        <v>84707.139857142858</v>
      </c>
      <c r="F73" s="87">
        <v>7</v>
      </c>
      <c r="G73" s="83">
        <v>76151.836153846132</v>
      </c>
      <c r="H73" s="84">
        <v>39</v>
      </c>
      <c r="I73" s="85">
        <v>0.87690793944905399</v>
      </c>
      <c r="J73" s="89">
        <f t="shared" si="2"/>
        <v>0.82051282051282048</v>
      </c>
    </row>
    <row r="74" spans="1:13" ht="17.100000000000001" x14ac:dyDescent="0.2">
      <c r="A74" s="37" t="s">
        <v>28</v>
      </c>
      <c r="B74" s="23" t="s">
        <v>30</v>
      </c>
      <c r="C74" s="86">
        <v>87870.832874999978</v>
      </c>
      <c r="D74" s="87">
        <v>40</v>
      </c>
      <c r="E74" s="86">
        <v>88418.528307692308</v>
      </c>
      <c r="F74" s="87">
        <v>13</v>
      </c>
      <c r="G74" s="83">
        <v>88005.17326415093</v>
      </c>
      <c r="H74" s="84">
        <v>53</v>
      </c>
      <c r="I74" s="89">
        <v>0.99380564862167375</v>
      </c>
      <c r="J74" s="89">
        <f t="shared" si="2"/>
        <v>0.75471698113207553</v>
      </c>
    </row>
    <row r="75" spans="1:13" ht="17.100000000000001" x14ac:dyDescent="0.2">
      <c r="A75" s="37" t="s">
        <v>28</v>
      </c>
      <c r="B75" s="23" t="s">
        <v>6</v>
      </c>
      <c r="C75" s="86">
        <v>96220.303500000009</v>
      </c>
      <c r="D75" s="87">
        <v>6</v>
      </c>
      <c r="E75" s="86">
        <v>105137.01179999999</v>
      </c>
      <c r="F75" s="87">
        <v>15</v>
      </c>
      <c r="G75" s="83">
        <v>102589.38085714284</v>
      </c>
      <c r="H75" s="84">
        <v>21</v>
      </c>
      <c r="I75" s="85">
        <v>0.91518963543531129</v>
      </c>
      <c r="J75" s="89">
        <f t="shared" si="2"/>
        <v>0.2857142857142857</v>
      </c>
    </row>
    <row r="76" spans="1:13" ht="17.100000000000001" x14ac:dyDescent="0.2">
      <c r="A76" s="37" t="s">
        <v>28</v>
      </c>
      <c r="B76" s="23" t="s">
        <v>14</v>
      </c>
      <c r="C76" s="86">
        <v>183340.23300000001</v>
      </c>
      <c r="D76" s="87">
        <v>1</v>
      </c>
      <c r="E76" s="101"/>
      <c r="F76" s="101">
        <v>0</v>
      </c>
      <c r="G76" s="83">
        <v>183340.23300000001</v>
      </c>
      <c r="H76" s="84">
        <v>1</v>
      </c>
      <c r="I76" s="89"/>
      <c r="J76" s="89">
        <f t="shared" si="2"/>
        <v>1</v>
      </c>
    </row>
    <row r="77" spans="1:13" ht="17.100000000000001" x14ac:dyDescent="0.2">
      <c r="A77" s="37" t="s">
        <v>28</v>
      </c>
      <c r="B77" s="23" t="s">
        <v>15</v>
      </c>
      <c r="C77" s="86">
        <v>69024.904932203412</v>
      </c>
      <c r="D77" s="87">
        <v>59</v>
      </c>
      <c r="E77" s="86">
        <v>69623.754849557547</v>
      </c>
      <c r="F77" s="87">
        <v>113</v>
      </c>
      <c r="G77" s="83">
        <v>69418.335401162825</v>
      </c>
      <c r="H77" s="84">
        <v>172</v>
      </c>
      <c r="I77" s="89">
        <v>0.99139877016618649</v>
      </c>
      <c r="J77" s="89">
        <f t="shared" si="2"/>
        <v>0.34302325581395349</v>
      </c>
    </row>
    <row r="78" spans="1:13" ht="17.100000000000001" x14ac:dyDescent="0.2">
      <c r="A78" s="37" t="s">
        <v>28</v>
      </c>
      <c r="B78" s="23" t="s">
        <v>16</v>
      </c>
      <c r="C78" s="86">
        <v>85963.459967532457</v>
      </c>
      <c r="D78" s="87">
        <v>154</v>
      </c>
      <c r="E78" s="86">
        <v>95682.634043478276</v>
      </c>
      <c r="F78" s="87">
        <v>46</v>
      </c>
      <c r="G78" s="83">
        <v>88198.870005000004</v>
      </c>
      <c r="H78" s="84">
        <v>200</v>
      </c>
      <c r="I78" s="85">
        <v>0.89842279977859496</v>
      </c>
      <c r="J78" s="89">
        <f t="shared" si="2"/>
        <v>0.77</v>
      </c>
    </row>
    <row r="79" spans="1:13" ht="17.100000000000001" x14ac:dyDescent="0.2">
      <c r="A79" s="37" t="s">
        <v>28</v>
      </c>
      <c r="B79" s="23" t="s">
        <v>21</v>
      </c>
      <c r="C79" s="86">
        <v>114108.49277419352</v>
      </c>
      <c r="D79" s="87">
        <v>62</v>
      </c>
      <c r="E79" s="86">
        <v>118042.35399999999</v>
      </c>
      <c r="F79" s="87">
        <v>36</v>
      </c>
      <c r="G79" s="83">
        <v>115553.5846530612</v>
      </c>
      <c r="H79" s="84">
        <v>98</v>
      </c>
      <c r="I79" s="89">
        <v>0.96667415472071605</v>
      </c>
      <c r="J79" s="89">
        <f t="shared" si="2"/>
        <v>0.63265306122448983</v>
      </c>
    </row>
    <row r="80" spans="1:13" ht="17.100000000000001" x14ac:dyDescent="0.2">
      <c r="A80" s="37" t="s">
        <v>28</v>
      </c>
      <c r="B80" s="15" t="s">
        <v>26</v>
      </c>
      <c r="C80" s="86">
        <v>120974.022</v>
      </c>
      <c r="D80" s="87">
        <v>2</v>
      </c>
      <c r="E80" s="91"/>
      <c r="F80" s="92">
        <v>0</v>
      </c>
      <c r="G80" s="83">
        <v>120974.022</v>
      </c>
      <c r="H80" s="84">
        <v>2</v>
      </c>
      <c r="I80" s="89"/>
      <c r="J80" s="89">
        <f t="shared" si="2"/>
        <v>1</v>
      </c>
    </row>
    <row r="81" spans="1:13" ht="15.95" x14ac:dyDescent="0.2">
      <c r="A81" s="37" t="s">
        <v>28</v>
      </c>
      <c r="B81" s="52" t="s">
        <v>10</v>
      </c>
      <c r="C81" s="93"/>
      <c r="D81" s="92">
        <v>0</v>
      </c>
      <c r="E81" s="81">
        <v>78056.225999999995</v>
      </c>
      <c r="F81" s="88">
        <v>1</v>
      </c>
      <c r="G81" s="83">
        <v>78056.225999999995</v>
      </c>
      <c r="H81" s="84">
        <v>1</v>
      </c>
      <c r="I81" s="89"/>
      <c r="J81" s="89">
        <f t="shared" si="2"/>
        <v>0</v>
      </c>
    </row>
    <row r="82" spans="1:13" ht="17.100000000000001" x14ac:dyDescent="0.2">
      <c r="A82" s="37" t="s">
        <v>28</v>
      </c>
      <c r="B82" s="23" t="s">
        <v>8</v>
      </c>
      <c r="C82" s="86">
        <v>43559.1774</v>
      </c>
      <c r="D82" s="87">
        <v>5</v>
      </c>
      <c r="E82" s="86">
        <v>57120.201384615386</v>
      </c>
      <c r="F82" s="87">
        <v>26</v>
      </c>
      <c r="G82" s="83">
        <v>54932.93945161291</v>
      </c>
      <c r="H82" s="84">
        <v>31</v>
      </c>
      <c r="I82" s="85">
        <v>0.7625879521449328</v>
      </c>
      <c r="J82" s="89">
        <f t="shared" si="2"/>
        <v>0.16129032258064516</v>
      </c>
    </row>
    <row r="83" spans="1:13" ht="17.100000000000001" x14ac:dyDescent="0.2">
      <c r="A83" s="37" t="s">
        <v>28</v>
      </c>
      <c r="B83" s="23" t="s">
        <v>31</v>
      </c>
      <c r="C83" s="86">
        <v>75329.377978112083</v>
      </c>
      <c r="D83" s="87">
        <v>1462</v>
      </c>
      <c r="E83" s="86">
        <v>76410.73393269231</v>
      </c>
      <c r="F83" s="87">
        <v>416</v>
      </c>
      <c r="G83" s="83">
        <v>75568.911565495131</v>
      </c>
      <c r="H83" s="84">
        <v>1878</v>
      </c>
      <c r="I83" s="89">
        <v>0.98584811453934262</v>
      </c>
      <c r="J83" s="89">
        <f t="shared" si="2"/>
        <v>0.77848775292864747</v>
      </c>
    </row>
    <row r="84" spans="1:13" ht="15.95" x14ac:dyDescent="0.2">
      <c r="A84" s="37" t="s">
        <v>28</v>
      </c>
      <c r="B84" s="58" t="s">
        <v>51</v>
      </c>
      <c r="C84" s="94"/>
      <c r="D84" s="95">
        <v>0</v>
      </c>
      <c r="E84" s="86">
        <v>120016.5</v>
      </c>
      <c r="F84" s="87">
        <v>3</v>
      </c>
      <c r="G84" s="83">
        <v>120016.5</v>
      </c>
      <c r="H84" s="84">
        <v>3</v>
      </c>
      <c r="I84" s="89"/>
      <c r="J84" s="89">
        <f t="shared" si="2"/>
        <v>0</v>
      </c>
    </row>
    <row r="85" spans="1:13" s="153" customFormat="1" ht="17.100000000000001" x14ac:dyDescent="0.2">
      <c r="A85" s="144" t="s">
        <v>28</v>
      </c>
      <c r="B85" s="145" t="s">
        <v>0</v>
      </c>
      <c r="C85" s="146">
        <v>76678.595275199172</v>
      </c>
      <c r="D85" s="147">
        <v>2133</v>
      </c>
      <c r="E85" s="146">
        <v>79804.319716417958</v>
      </c>
      <c r="F85" s="147">
        <v>737</v>
      </c>
      <c r="G85" s="148">
        <v>77481.263886062676</v>
      </c>
      <c r="H85" s="149">
        <v>2870</v>
      </c>
      <c r="I85" s="151">
        <v>0.96083264098577692</v>
      </c>
      <c r="J85" s="151">
        <f t="shared" si="2"/>
        <v>0.74320557491289196</v>
      </c>
      <c r="K85" s="152"/>
      <c r="M85" s="154"/>
    </row>
    <row r="86" spans="1:13" ht="17.100000000000001" x14ac:dyDescent="0.2">
      <c r="A86" s="37" t="s">
        <v>32</v>
      </c>
      <c r="B86" s="23" t="s">
        <v>33</v>
      </c>
      <c r="C86" s="86">
        <v>111277.37498936169</v>
      </c>
      <c r="D86" s="87">
        <v>94</v>
      </c>
      <c r="E86" s="86">
        <v>122088.75770270271</v>
      </c>
      <c r="F86" s="87">
        <v>111</v>
      </c>
      <c r="G86" s="83">
        <v>117131.34319024392</v>
      </c>
      <c r="H86" s="84">
        <v>205</v>
      </c>
      <c r="I86" s="85">
        <v>0.91144653351565974</v>
      </c>
      <c r="J86" s="89">
        <f t="shared" si="2"/>
        <v>0.45853658536585368</v>
      </c>
    </row>
    <row r="87" spans="1:13" ht="17.100000000000001" x14ac:dyDescent="0.2">
      <c r="A87" s="37" t="s">
        <v>32</v>
      </c>
      <c r="B87" s="23" t="s">
        <v>34</v>
      </c>
      <c r="C87" s="86">
        <v>93841.071000000011</v>
      </c>
      <c r="D87" s="87">
        <v>3</v>
      </c>
      <c r="E87" s="86">
        <v>115247.6385</v>
      </c>
      <c r="F87" s="87">
        <v>6</v>
      </c>
      <c r="G87" s="83">
        <v>108112.11599999999</v>
      </c>
      <c r="H87" s="84">
        <v>9</v>
      </c>
      <c r="I87" s="85">
        <v>0.814255912063656</v>
      </c>
      <c r="J87" s="89">
        <f t="shared" si="2"/>
        <v>0.33333333333333331</v>
      </c>
    </row>
    <row r="88" spans="1:13" ht="17.100000000000001" x14ac:dyDescent="0.2">
      <c r="A88" s="37" t="s">
        <v>32</v>
      </c>
      <c r="B88" s="23" t="s">
        <v>35</v>
      </c>
      <c r="C88" s="86">
        <v>81654.912642857147</v>
      </c>
      <c r="D88" s="87">
        <v>14</v>
      </c>
      <c r="E88" s="86">
        <v>89878.612499999988</v>
      </c>
      <c r="F88" s="87">
        <v>2</v>
      </c>
      <c r="G88" s="83">
        <v>82682.875124999991</v>
      </c>
      <c r="H88" s="84">
        <v>16</v>
      </c>
      <c r="I88" s="85">
        <v>0.90850214941688334</v>
      </c>
      <c r="J88" s="89">
        <f t="shared" si="2"/>
        <v>0.875</v>
      </c>
    </row>
    <row r="89" spans="1:13" ht="17.100000000000001" x14ac:dyDescent="0.2">
      <c r="A89" s="37" t="s">
        <v>32</v>
      </c>
      <c r="B89" s="23" t="s">
        <v>36</v>
      </c>
      <c r="C89" s="86">
        <v>157770</v>
      </c>
      <c r="D89" s="87">
        <v>4</v>
      </c>
      <c r="E89" s="86">
        <v>159566.39999999999</v>
      </c>
      <c r="F89" s="87">
        <v>12</v>
      </c>
      <c r="G89" s="83">
        <v>159117.29999999999</v>
      </c>
      <c r="H89" s="84">
        <v>16</v>
      </c>
      <c r="I89" s="89">
        <v>0.98874199079505465</v>
      </c>
      <c r="J89" s="89">
        <f t="shared" si="2"/>
        <v>0.25</v>
      </c>
    </row>
    <row r="90" spans="1:13" ht="17.100000000000001" x14ac:dyDescent="0.2">
      <c r="A90" s="37" t="s">
        <v>32</v>
      </c>
      <c r="B90" s="23" t="s">
        <v>37</v>
      </c>
      <c r="C90" s="86">
        <v>76381.845749999993</v>
      </c>
      <c r="D90" s="87">
        <v>4</v>
      </c>
      <c r="E90" s="86">
        <v>87364.197818181827</v>
      </c>
      <c r="F90" s="87">
        <v>55</v>
      </c>
      <c r="G90" s="83">
        <v>86619.631576271204</v>
      </c>
      <c r="H90" s="84">
        <v>59</v>
      </c>
      <c r="I90" s="85">
        <v>0.87429230345549813</v>
      </c>
      <c r="J90" s="89">
        <f t="shared" si="2"/>
        <v>6.7796610169491525E-2</v>
      </c>
    </row>
    <row r="91" spans="1:13" ht="17.100000000000001" x14ac:dyDescent="0.2">
      <c r="A91" s="37" t="s">
        <v>32</v>
      </c>
      <c r="B91" s="23" t="s">
        <v>38</v>
      </c>
      <c r="C91" s="86">
        <v>55190.608269230783</v>
      </c>
      <c r="D91" s="87">
        <v>78</v>
      </c>
      <c r="E91" s="86">
        <v>62997.292161290323</v>
      </c>
      <c r="F91" s="87">
        <v>31</v>
      </c>
      <c r="G91" s="83">
        <v>57410.857816513773</v>
      </c>
      <c r="H91" s="84">
        <v>109</v>
      </c>
      <c r="I91" s="85">
        <v>0.87607905634940164</v>
      </c>
      <c r="J91" s="89">
        <f t="shared" si="2"/>
        <v>0.7155963302752294</v>
      </c>
    </row>
    <row r="92" spans="1:13" ht="17.100000000000001" x14ac:dyDescent="0.2">
      <c r="A92" s="37" t="s">
        <v>32</v>
      </c>
      <c r="B92" s="23" t="s">
        <v>7</v>
      </c>
      <c r="C92" s="86">
        <v>63767.519999999997</v>
      </c>
      <c r="D92" s="87">
        <v>8</v>
      </c>
      <c r="E92" s="86">
        <v>48267.251999999993</v>
      </c>
      <c r="F92" s="87">
        <v>5</v>
      </c>
      <c r="G92" s="83">
        <v>57805.878461538457</v>
      </c>
      <c r="H92" s="84">
        <v>13</v>
      </c>
      <c r="I92" s="90">
        <v>1.3211342547530986</v>
      </c>
      <c r="J92" s="89">
        <f t="shared" si="2"/>
        <v>0.61538461538461542</v>
      </c>
    </row>
    <row r="93" spans="1:13" s="153" customFormat="1" ht="17.100000000000001" x14ac:dyDescent="0.2">
      <c r="A93" s="144" t="s">
        <v>32</v>
      </c>
      <c r="B93" s="145" t="s">
        <v>0</v>
      </c>
      <c r="C93" s="146">
        <v>86031.12305853657</v>
      </c>
      <c r="D93" s="147">
        <v>205</v>
      </c>
      <c r="E93" s="146">
        <v>105122.41062162168</v>
      </c>
      <c r="F93" s="147">
        <v>222</v>
      </c>
      <c r="G93" s="148">
        <v>95956.804180327876</v>
      </c>
      <c r="H93" s="149">
        <v>427</v>
      </c>
      <c r="I93" s="150">
        <v>0.81838993750055433</v>
      </c>
      <c r="J93" s="151">
        <f t="shared" si="2"/>
        <v>0.48009367681498827</v>
      </c>
      <c r="K93" s="152"/>
      <c r="M93" s="154"/>
    </row>
    <row r="94" spans="1:13" ht="17.100000000000001" x14ac:dyDescent="0.2">
      <c r="A94" s="37" t="s">
        <v>39</v>
      </c>
      <c r="B94" s="23" t="s">
        <v>3</v>
      </c>
      <c r="C94" s="86">
        <v>78126.790909090909</v>
      </c>
      <c r="D94" s="87">
        <v>66</v>
      </c>
      <c r="E94" s="86">
        <v>77731.223000000013</v>
      </c>
      <c r="F94" s="87">
        <v>45</v>
      </c>
      <c r="G94" s="83">
        <v>77966.425540540557</v>
      </c>
      <c r="H94" s="84">
        <v>111</v>
      </c>
      <c r="I94" s="89">
        <v>1.0050889191475978</v>
      </c>
      <c r="J94" s="89">
        <f t="shared" si="2"/>
        <v>0.59459459459459463</v>
      </c>
    </row>
    <row r="95" spans="1:13" ht="17.100000000000001" x14ac:dyDescent="0.2">
      <c r="A95" s="37" t="s">
        <v>39</v>
      </c>
      <c r="B95" s="23" t="s">
        <v>4</v>
      </c>
      <c r="C95" s="86">
        <v>55626.751421052642</v>
      </c>
      <c r="D95" s="87">
        <v>19</v>
      </c>
      <c r="E95" s="86">
        <v>80302.130999999994</v>
      </c>
      <c r="F95" s="87">
        <v>1</v>
      </c>
      <c r="G95" s="83">
        <v>56860.520400000016</v>
      </c>
      <c r="H95" s="84">
        <v>20</v>
      </c>
      <c r="I95" s="85">
        <v>0.69271824705439822</v>
      </c>
      <c r="J95" s="89">
        <f t="shared" si="2"/>
        <v>0.95</v>
      </c>
    </row>
    <row r="96" spans="1:13" ht="17.100000000000001" x14ac:dyDescent="0.2">
      <c r="A96" s="37" t="s">
        <v>39</v>
      </c>
      <c r="B96" s="23" t="s">
        <v>5</v>
      </c>
      <c r="C96" s="86">
        <v>70603.11</v>
      </c>
      <c r="D96" s="87">
        <v>1</v>
      </c>
      <c r="E96" s="101"/>
      <c r="F96" s="101">
        <v>0</v>
      </c>
      <c r="G96" s="83">
        <v>70603.11</v>
      </c>
      <c r="H96" s="84">
        <v>1</v>
      </c>
      <c r="I96" s="89"/>
      <c r="J96" s="89">
        <f t="shared" si="2"/>
        <v>1</v>
      </c>
    </row>
    <row r="97" spans="1:13" ht="17.100000000000001" x14ac:dyDescent="0.2">
      <c r="A97" s="37" t="s">
        <v>39</v>
      </c>
      <c r="B97" s="23" t="s">
        <v>6</v>
      </c>
      <c r="C97" s="86">
        <v>70908.088499999998</v>
      </c>
      <c r="D97" s="87">
        <v>2</v>
      </c>
      <c r="E97" s="86">
        <v>99303.348599999998</v>
      </c>
      <c r="F97" s="87">
        <v>5</v>
      </c>
      <c r="G97" s="83">
        <v>91190.417142857143</v>
      </c>
      <c r="H97" s="84">
        <v>7</v>
      </c>
      <c r="I97" s="85">
        <v>0.71405536167387607</v>
      </c>
      <c r="J97" s="89">
        <f t="shared" si="2"/>
        <v>0.2857142857142857</v>
      </c>
    </row>
    <row r="98" spans="1:13" ht="17.100000000000001" x14ac:dyDescent="0.2">
      <c r="A98" s="37" t="s">
        <v>39</v>
      </c>
      <c r="B98" s="23" t="s">
        <v>14</v>
      </c>
      <c r="C98" s="86">
        <v>108242.79</v>
      </c>
      <c r="D98" s="87">
        <v>3</v>
      </c>
      <c r="E98" s="86">
        <v>118600.0965</v>
      </c>
      <c r="F98" s="87">
        <v>2</v>
      </c>
      <c r="G98" s="83">
        <v>112385.7126</v>
      </c>
      <c r="H98" s="84">
        <v>5</v>
      </c>
      <c r="I98" s="85">
        <v>0.91267033665524877</v>
      </c>
      <c r="J98" s="89">
        <f t="shared" ref="J98:J119" si="3">D98/H98</f>
        <v>0.6</v>
      </c>
    </row>
    <row r="99" spans="1:13" ht="17.100000000000001" x14ac:dyDescent="0.2">
      <c r="A99" s="37" t="s">
        <v>39</v>
      </c>
      <c r="B99" s="23" t="s">
        <v>16</v>
      </c>
      <c r="C99" s="86">
        <v>86728.444000000003</v>
      </c>
      <c r="D99" s="87">
        <v>9</v>
      </c>
      <c r="E99" s="86">
        <v>95745.8569090909</v>
      </c>
      <c r="F99" s="87">
        <v>11</v>
      </c>
      <c r="G99" s="83">
        <v>91688.021099999998</v>
      </c>
      <c r="H99" s="84">
        <v>20</v>
      </c>
      <c r="I99" s="85">
        <v>0.90581928868574668</v>
      </c>
      <c r="J99" s="89">
        <f t="shared" si="3"/>
        <v>0.45</v>
      </c>
    </row>
    <row r="100" spans="1:13" ht="17.100000000000001" x14ac:dyDescent="0.2">
      <c r="A100" s="37" t="s">
        <v>39</v>
      </c>
      <c r="B100" s="23" t="s">
        <v>21</v>
      </c>
      <c r="C100" s="86">
        <v>106265.56275</v>
      </c>
      <c r="D100" s="87">
        <v>4</v>
      </c>
      <c r="E100" s="86">
        <v>115576.5792857143</v>
      </c>
      <c r="F100" s="87">
        <v>7</v>
      </c>
      <c r="G100" s="83">
        <v>112190.75509090909</v>
      </c>
      <c r="H100" s="84">
        <v>11</v>
      </c>
      <c r="I100" s="85">
        <v>0.91943855240172201</v>
      </c>
      <c r="J100" s="89">
        <f t="shared" si="3"/>
        <v>0.36363636363636365</v>
      </c>
    </row>
    <row r="101" spans="1:13" ht="17.100000000000001" x14ac:dyDescent="0.2">
      <c r="A101" s="37" t="s">
        <v>39</v>
      </c>
      <c r="B101" s="23" t="s">
        <v>10</v>
      </c>
      <c r="C101" s="86">
        <v>69903.369000000006</v>
      </c>
      <c r="D101" s="87">
        <v>8</v>
      </c>
      <c r="E101" s="86">
        <v>69979.035272727269</v>
      </c>
      <c r="F101" s="87">
        <v>11</v>
      </c>
      <c r="G101" s="83">
        <v>69947.17578947368</v>
      </c>
      <c r="H101" s="84">
        <v>19</v>
      </c>
      <c r="I101" s="89">
        <v>0.99891872941042459</v>
      </c>
      <c r="J101" s="89">
        <f t="shared" si="3"/>
        <v>0.42105263157894735</v>
      </c>
    </row>
    <row r="102" spans="1:13" ht="17.100000000000001" x14ac:dyDescent="0.2">
      <c r="A102" s="37" t="s">
        <v>39</v>
      </c>
      <c r="B102" s="23" t="s">
        <v>8</v>
      </c>
      <c r="C102" s="86">
        <v>48251.07</v>
      </c>
      <c r="D102" s="87">
        <v>1</v>
      </c>
      <c r="E102" s="86">
        <v>43570.557000000001</v>
      </c>
      <c r="F102" s="87">
        <v>2</v>
      </c>
      <c r="G102" s="83">
        <v>45130.728000000003</v>
      </c>
      <c r="H102" s="84">
        <v>3</v>
      </c>
      <c r="I102" s="90">
        <v>1.1074237586634479</v>
      </c>
      <c r="J102" s="89">
        <f t="shared" si="3"/>
        <v>0.33333333333333331</v>
      </c>
    </row>
    <row r="103" spans="1:13" s="153" customFormat="1" ht="17.100000000000001" x14ac:dyDescent="0.2">
      <c r="A103" s="144" t="s">
        <v>39</v>
      </c>
      <c r="B103" s="145" t="s">
        <v>0</v>
      </c>
      <c r="C103" s="146">
        <v>75783.36639823005</v>
      </c>
      <c r="D103" s="147">
        <v>113</v>
      </c>
      <c r="E103" s="146">
        <v>83703.274821428597</v>
      </c>
      <c r="F103" s="147">
        <v>84</v>
      </c>
      <c r="G103" s="148">
        <v>79160.38318781725</v>
      </c>
      <c r="H103" s="149">
        <v>197</v>
      </c>
      <c r="I103" s="150">
        <v>0.90538114022307048</v>
      </c>
      <c r="J103" s="151">
        <f t="shared" si="3"/>
        <v>0.57360406091370564</v>
      </c>
      <c r="K103" s="152"/>
      <c r="M103" s="154"/>
    </row>
    <row r="104" spans="1:13" ht="17.100000000000001" x14ac:dyDescent="0.2">
      <c r="A104" s="37" t="s">
        <v>40</v>
      </c>
      <c r="B104" s="23" t="s">
        <v>3</v>
      </c>
      <c r="C104" s="86">
        <v>73743.561794117646</v>
      </c>
      <c r="D104" s="87">
        <v>34</v>
      </c>
      <c r="E104" s="86">
        <v>75910.523250000013</v>
      </c>
      <c r="F104" s="87">
        <v>12</v>
      </c>
      <c r="G104" s="83">
        <v>74308.856086956526</v>
      </c>
      <c r="H104" s="84">
        <v>46</v>
      </c>
      <c r="I104" s="89">
        <v>0.97145374102157345</v>
      </c>
      <c r="J104" s="89">
        <f t="shared" si="3"/>
        <v>0.73913043478260865</v>
      </c>
    </row>
    <row r="105" spans="1:13" ht="17.100000000000001" x14ac:dyDescent="0.2">
      <c r="A105" s="37" t="s">
        <v>40</v>
      </c>
      <c r="B105" s="23" t="s">
        <v>4</v>
      </c>
      <c r="C105" s="86">
        <v>53004.686727272732</v>
      </c>
      <c r="D105" s="87">
        <v>66</v>
      </c>
      <c r="E105" s="86">
        <v>40901.048999999999</v>
      </c>
      <c r="F105" s="87">
        <v>1</v>
      </c>
      <c r="G105" s="83">
        <v>52824.035417910454</v>
      </c>
      <c r="H105" s="84">
        <v>67</v>
      </c>
      <c r="I105" s="90">
        <v>1.2959248729115171</v>
      </c>
      <c r="J105" s="89">
        <f t="shared" si="3"/>
        <v>0.9850746268656716</v>
      </c>
    </row>
    <row r="106" spans="1:13" ht="17.100000000000001" x14ac:dyDescent="0.2">
      <c r="A106" s="37" t="s">
        <v>40</v>
      </c>
      <c r="B106" s="23" t="s">
        <v>5</v>
      </c>
      <c r="C106" s="86">
        <v>75285.972000000009</v>
      </c>
      <c r="D106" s="87">
        <v>25</v>
      </c>
      <c r="E106" s="86">
        <v>65352.833999999995</v>
      </c>
      <c r="F106" s="87">
        <v>3</v>
      </c>
      <c r="G106" s="83">
        <v>74221.707214285721</v>
      </c>
      <c r="H106" s="84">
        <v>28</v>
      </c>
      <c r="I106" s="90">
        <v>1.1519924598832243</v>
      </c>
      <c r="J106" s="89">
        <f t="shared" si="3"/>
        <v>0.8928571428571429</v>
      </c>
    </row>
    <row r="107" spans="1:13" ht="17.100000000000001" x14ac:dyDescent="0.2">
      <c r="A107" s="37" t="s">
        <v>40</v>
      </c>
      <c r="B107" s="23" t="s">
        <v>30</v>
      </c>
      <c r="C107" s="86">
        <v>70572.64846987951</v>
      </c>
      <c r="D107" s="87">
        <v>83</v>
      </c>
      <c r="E107" s="86">
        <v>68290.050666666633</v>
      </c>
      <c r="F107" s="87">
        <v>27</v>
      </c>
      <c r="G107" s="83">
        <v>70012.374463636341</v>
      </c>
      <c r="H107" s="84">
        <v>110</v>
      </c>
      <c r="I107" s="89">
        <v>1.0334250418754931</v>
      </c>
      <c r="J107" s="89">
        <f t="shared" si="3"/>
        <v>0.75454545454545452</v>
      </c>
    </row>
    <row r="108" spans="1:13" ht="17.100000000000001" x14ac:dyDescent="0.2">
      <c r="A108" s="37" t="s">
        <v>40</v>
      </c>
      <c r="B108" s="23" t="s">
        <v>6</v>
      </c>
      <c r="C108" s="86">
        <v>108423.7065</v>
      </c>
      <c r="D108" s="87">
        <v>4</v>
      </c>
      <c r="E108" s="86">
        <v>96717.04338461539</v>
      </c>
      <c r="F108" s="87">
        <v>13</v>
      </c>
      <c r="G108" s="83">
        <v>99471.552352941188</v>
      </c>
      <c r="H108" s="84">
        <v>17</v>
      </c>
      <c r="I108" s="90">
        <v>1.12104033276566</v>
      </c>
      <c r="J108" s="89">
        <f t="shared" si="3"/>
        <v>0.23529411764705882</v>
      </c>
    </row>
    <row r="109" spans="1:13" ht="17.100000000000001" x14ac:dyDescent="0.2">
      <c r="A109" s="37" t="s">
        <v>40</v>
      </c>
      <c r="B109" s="23" t="s">
        <v>14</v>
      </c>
      <c r="C109" s="86">
        <v>98925.133499999996</v>
      </c>
      <c r="D109" s="87">
        <v>2</v>
      </c>
      <c r="E109" s="86">
        <v>153000.1575</v>
      </c>
      <c r="F109" s="87">
        <v>2</v>
      </c>
      <c r="G109" s="83">
        <v>125962.6455</v>
      </c>
      <c r="H109" s="84">
        <v>4</v>
      </c>
      <c r="I109" s="85">
        <v>0.64656883441443513</v>
      </c>
      <c r="J109" s="89">
        <f t="shared" si="3"/>
        <v>0.5</v>
      </c>
    </row>
    <row r="110" spans="1:13" ht="17.100000000000001" x14ac:dyDescent="0.2">
      <c r="A110" s="37" t="s">
        <v>40</v>
      </c>
      <c r="B110" s="23" t="s">
        <v>15</v>
      </c>
      <c r="C110" s="86">
        <v>56890.357811572692</v>
      </c>
      <c r="D110" s="87">
        <v>674</v>
      </c>
      <c r="E110" s="86">
        <v>55917.038705521503</v>
      </c>
      <c r="F110" s="87">
        <v>326</v>
      </c>
      <c r="G110" s="83">
        <v>56573.055783000011</v>
      </c>
      <c r="H110" s="84">
        <v>1000</v>
      </c>
      <c r="I110" s="89">
        <v>1.0174064851891929</v>
      </c>
      <c r="J110" s="89">
        <f t="shared" si="3"/>
        <v>0.67400000000000004</v>
      </c>
    </row>
    <row r="111" spans="1:13" ht="17.100000000000001" x14ac:dyDescent="0.2">
      <c r="A111" s="37" t="s">
        <v>40</v>
      </c>
      <c r="B111" s="23" t="s">
        <v>16</v>
      </c>
      <c r="C111" s="86">
        <v>76533.184710407266</v>
      </c>
      <c r="D111" s="87">
        <v>442</v>
      </c>
      <c r="E111" s="86">
        <v>76093.352327102752</v>
      </c>
      <c r="F111" s="87">
        <v>107</v>
      </c>
      <c r="G111" s="83">
        <v>76447.461459016398</v>
      </c>
      <c r="H111" s="84">
        <v>549</v>
      </c>
      <c r="I111" s="89">
        <v>1.0057801683045031</v>
      </c>
      <c r="J111" s="89">
        <f t="shared" si="3"/>
        <v>0.80510018214936252</v>
      </c>
    </row>
    <row r="112" spans="1:13" ht="17.100000000000001" x14ac:dyDescent="0.2">
      <c r="A112" s="37" t="s">
        <v>40</v>
      </c>
      <c r="B112" s="23" t="s">
        <v>21</v>
      </c>
      <c r="C112" s="86">
        <v>105193.7390625</v>
      </c>
      <c r="D112" s="87">
        <v>48</v>
      </c>
      <c r="E112" s="86">
        <v>109970.26200000002</v>
      </c>
      <c r="F112" s="87">
        <v>29</v>
      </c>
      <c r="G112" s="83">
        <v>106992.68925974028</v>
      </c>
      <c r="H112" s="84">
        <v>77</v>
      </c>
      <c r="I112" s="89">
        <v>0.95656532183673415</v>
      </c>
      <c r="J112" s="89">
        <f t="shared" si="3"/>
        <v>0.62337662337662336</v>
      </c>
    </row>
    <row r="113" spans="1:13" ht="15.95" x14ac:dyDescent="0.2">
      <c r="A113" s="37" t="s">
        <v>40</v>
      </c>
      <c r="B113" s="59" t="s">
        <v>26</v>
      </c>
      <c r="C113" s="93"/>
      <c r="D113" s="92">
        <v>0</v>
      </c>
      <c r="E113" s="86">
        <v>120790.14750000001</v>
      </c>
      <c r="F113" s="87">
        <v>2</v>
      </c>
      <c r="G113" s="83">
        <v>120790.14750000001</v>
      </c>
      <c r="H113" s="84">
        <v>2</v>
      </c>
      <c r="I113" s="89"/>
      <c r="J113" s="89">
        <f t="shared" si="3"/>
        <v>0</v>
      </c>
    </row>
    <row r="114" spans="1:13" ht="17.100000000000001" x14ac:dyDescent="0.2">
      <c r="A114" s="37" t="s">
        <v>40</v>
      </c>
      <c r="B114" s="23" t="s">
        <v>10</v>
      </c>
      <c r="C114" s="86">
        <v>74137.05</v>
      </c>
      <c r="D114" s="87">
        <v>2</v>
      </c>
      <c r="E114" s="86">
        <v>80040.782999999996</v>
      </c>
      <c r="F114" s="87">
        <v>6</v>
      </c>
      <c r="G114" s="83">
        <v>78564.849749999994</v>
      </c>
      <c r="H114" s="84">
        <v>8</v>
      </c>
      <c r="I114" s="85">
        <v>0.9262409389473365</v>
      </c>
      <c r="J114" s="89">
        <f t="shared" si="3"/>
        <v>0.25</v>
      </c>
    </row>
    <row r="115" spans="1:13" ht="17.100000000000001" x14ac:dyDescent="0.2">
      <c r="A115" s="37" t="s">
        <v>40</v>
      </c>
      <c r="B115" s="23" t="s">
        <v>8</v>
      </c>
      <c r="C115" s="86">
        <v>52276.212</v>
      </c>
      <c r="D115" s="87">
        <v>2</v>
      </c>
      <c r="E115" s="86">
        <v>58082.944278688534</v>
      </c>
      <c r="F115" s="87">
        <v>61</v>
      </c>
      <c r="G115" s="83">
        <v>57898.603571428583</v>
      </c>
      <c r="H115" s="84">
        <v>63</v>
      </c>
      <c r="I115" s="85">
        <v>0.9000268951445165</v>
      </c>
      <c r="J115" s="89">
        <f t="shared" si="3"/>
        <v>3.1746031746031744E-2</v>
      </c>
    </row>
    <row r="116" spans="1:13" ht="17.100000000000001" x14ac:dyDescent="0.2">
      <c r="A116" s="37" t="s">
        <v>40</v>
      </c>
      <c r="B116" s="23" t="s">
        <v>31</v>
      </c>
      <c r="C116" s="86">
        <v>78206.659874999998</v>
      </c>
      <c r="D116" s="87">
        <v>8</v>
      </c>
      <c r="E116" s="86">
        <v>79395.12337500001</v>
      </c>
      <c r="F116" s="87">
        <v>8</v>
      </c>
      <c r="G116" s="83">
        <v>78800.891625000004</v>
      </c>
      <c r="H116" s="84">
        <v>16</v>
      </c>
      <c r="I116" s="89">
        <v>0.98503102647266327</v>
      </c>
      <c r="J116" s="89">
        <f t="shared" si="3"/>
        <v>0.5</v>
      </c>
    </row>
    <row r="117" spans="1:13" ht="15.95" x14ac:dyDescent="0.2">
      <c r="A117" s="37" t="s">
        <v>40</v>
      </c>
      <c r="B117" s="58" t="s">
        <v>51</v>
      </c>
      <c r="C117" s="94"/>
      <c r="D117" s="95">
        <v>0</v>
      </c>
      <c r="E117" s="86">
        <v>94656.087</v>
      </c>
      <c r="F117" s="87">
        <v>2</v>
      </c>
      <c r="G117" s="83">
        <v>94656.087</v>
      </c>
      <c r="H117" s="84">
        <v>2</v>
      </c>
      <c r="I117" s="89"/>
      <c r="J117" s="89">
        <f t="shared" si="3"/>
        <v>0</v>
      </c>
    </row>
    <row r="118" spans="1:13" s="153" customFormat="1" ht="17.100000000000001" x14ac:dyDescent="0.2">
      <c r="A118" s="144" t="s">
        <v>40</v>
      </c>
      <c r="B118" s="145" t="s">
        <v>0</v>
      </c>
      <c r="C118" s="146">
        <v>66529.75735683454</v>
      </c>
      <c r="D118" s="147">
        <v>1390</v>
      </c>
      <c r="E118" s="146">
        <v>65449.879377295481</v>
      </c>
      <c r="F118" s="147">
        <v>599</v>
      </c>
      <c r="G118" s="148">
        <v>66204.545235294121</v>
      </c>
      <c r="H118" s="149">
        <v>1989</v>
      </c>
      <c r="I118" s="151">
        <v>1.0164993119897738</v>
      </c>
      <c r="J118" s="151">
        <f t="shared" si="3"/>
        <v>0.69884364002011057</v>
      </c>
      <c r="K118" s="152"/>
      <c r="M118" s="154"/>
    </row>
    <row r="119" spans="1:13" ht="17.100000000000001" x14ac:dyDescent="0.2">
      <c r="A119" s="37" t="s">
        <v>41</v>
      </c>
      <c r="B119" s="23" t="s">
        <v>3</v>
      </c>
      <c r="C119" s="86">
        <v>79595.652661016939</v>
      </c>
      <c r="D119" s="87">
        <v>59</v>
      </c>
      <c r="E119" s="86">
        <v>86771.056600000025</v>
      </c>
      <c r="F119" s="87">
        <v>45</v>
      </c>
      <c r="G119" s="83">
        <v>82700.394750000007</v>
      </c>
      <c r="H119" s="84">
        <v>104</v>
      </c>
      <c r="I119" s="85">
        <v>0.91730648190605202</v>
      </c>
      <c r="J119" s="89">
        <f t="shared" si="3"/>
        <v>0.56730769230769229</v>
      </c>
    </row>
    <row r="120" spans="1:13" ht="17.100000000000001" x14ac:dyDescent="0.2">
      <c r="A120" s="37" t="s">
        <v>41</v>
      </c>
      <c r="B120" s="23" t="s">
        <v>4</v>
      </c>
      <c r="C120" s="86">
        <v>58763.709000000003</v>
      </c>
      <c r="D120" s="87">
        <v>58</v>
      </c>
      <c r="E120" s="86">
        <v>53222.023800000003</v>
      </c>
      <c r="F120" s="87">
        <v>10</v>
      </c>
      <c r="G120" s="83">
        <v>57948.755294117647</v>
      </c>
      <c r="H120" s="84">
        <v>68</v>
      </c>
      <c r="I120" s="90">
        <v>1.1041239096961961</v>
      </c>
    </row>
    <row r="121" spans="1:13" ht="17.100000000000001" x14ac:dyDescent="0.2">
      <c r="A121" s="37" t="s">
        <v>41</v>
      </c>
      <c r="B121" s="23" t="s">
        <v>5</v>
      </c>
      <c r="C121" s="86">
        <v>77484.766499999998</v>
      </c>
      <c r="D121" s="87">
        <v>8</v>
      </c>
      <c r="E121" s="86">
        <v>64324.624500000005</v>
      </c>
      <c r="F121" s="87">
        <v>2</v>
      </c>
      <c r="G121" s="83">
        <v>74852.738100000002</v>
      </c>
      <c r="H121" s="84">
        <v>10</v>
      </c>
      <c r="I121" s="90">
        <v>1.2045894881205252</v>
      </c>
    </row>
    <row r="122" spans="1:13" ht="17.100000000000001" x14ac:dyDescent="0.2">
      <c r="A122" s="37" t="s">
        <v>41</v>
      </c>
      <c r="B122" s="23" t="s">
        <v>6</v>
      </c>
      <c r="C122" s="86">
        <v>76340.187864406776</v>
      </c>
      <c r="D122" s="87">
        <v>177</v>
      </c>
      <c r="E122" s="86">
        <v>82131.868052830177</v>
      </c>
      <c r="F122" s="87">
        <v>265</v>
      </c>
      <c r="G122" s="83">
        <v>79812.575307692299</v>
      </c>
      <c r="H122" s="84">
        <v>442</v>
      </c>
      <c r="I122" s="85">
        <v>0.92948315525104108</v>
      </c>
      <c r="J122" s="89">
        <f>D122/H122</f>
        <v>0.40045248868778283</v>
      </c>
    </row>
    <row r="123" spans="1:13" ht="17.100000000000001" x14ac:dyDescent="0.2">
      <c r="A123" s="37" t="s">
        <v>41</v>
      </c>
      <c r="B123" s="23" t="s">
        <v>14</v>
      </c>
      <c r="C123" s="86">
        <v>132878.3364</v>
      </c>
      <c r="D123" s="87">
        <v>5</v>
      </c>
      <c r="E123" s="86">
        <v>122501.655</v>
      </c>
      <c r="F123" s="87">
        <v>4</v>
      </c>
      <c r="G123" s="83">
        <v>128266.47800000002</v>
      </c>
      <c r="H123" s="84">
        <v>9</v>
      </c>
      <c r="I123" s="90">
        <v>1.0847064588637598</v>
      </c>
    </row>
    <row r="124" spans="1:13" ht="15.95" x14ac:dyDescent="0.2">
      <c r="A124" s="37" t="s">
        <v>41</v>
      </c>
      <c r="B124" s="59" t="s">
        <v>16</v>
      </c>
      <c r="C124" s="93"/>
      <c r="D124" s="92">
        <v>0</v>
      </c>
      <c r="E124" s="86">
        <v>82411.010999999999</v>
      </c>
      <c r="F124" s="87">
        <v>1</v>
      </c>
      <c r="G124" s="83">
        <v>82411.010999999999</v>
      </c>
      <c r="H124" s="84">
        <v>1</v>
      </c>
      <c r="I124" s="89"/>
    </row>
    <row r="125" spans="1:13" ht="17.100000000000001" x14ac:dyDescent="0.2">
      <c r="A125" s="37" t="s">
        <v>41</v>
      </c>
      <c r="B125" s="23" t="s">
        <v>21</v>
      </c>
      <c r="C125" s="86">
        <v>117715.66320000001</v>
      </c>
      <c r="D125" s="87">
        <v>15</v>
      </c>
      <c r="E125" s="86">
        <v>124668.30861290323</v>
      </c>
      <c r="F125" s="87">
        <v>31</v>
      </c>
      <c r="G125" s="83">
        <v>122401.14163043479</v>
      </c>
      <c r="H125" s="84">
        <v>46</v>
      </c>
      <c r="I125" s="85">
        <v>0.94423085152706066</v>
      </c>
      <c r="J125" s="89">
        <f>D125/H125</f>
        <v>0.32608695652173914</v>
      </c>
    </row>
    <row r="126" spans="1:13" ht="17.100000000000001" x14ac:dyDescent="0.2">
      <c r="A126" s="37" t="s">
        <v>41</v>
      </c>
      <c r="B126" s="23" t="s">
        <v>10</v>
      </c>
      <c r="C126" s="86">
        <v>65037.545999999995</v>
      </c>
      <c r="D126" s="87">
        <v>21</v>
      </c>
      <c r="E126" s="86">
        <v>65494.491749999986</v>
      </c>
      <c r="F126" s="87">
        <v>120</v>
      </c>
      <c r="G126" s="83">
        <v>65426.435999999987</v>
      </c>
      <c r="H126" s="84">
        <v>141</v>
      </c>
      <c r="I126" s="89">
        <v>0.99302314228585498</v>
      </c>
    </row>
    <row r="127" spans="1:13" ht="17.100000000000001" x14ac:dyDescent="0.2">
      <c r="A127" s="37" t="s">
        <v>41</v>
      </c>
      <c r="B127" s="23" t="s">
        <v>8</v>
      </c>
      <c r="C127" s="86">
        <v>42466.004999999997</v>
      </c>
      <c r="D127" s="87">
        <v>1</v>
      </c>
      <c r="E127" s="86">
        <v>57007.564071428576</v>
      </c>
      <c r="F127" s="87">
        <v>28</v>
      </c>
      <c r="G127" s="83">
        <v>56506.131000000001</v>
      </c>
      <c r="H127" s="84">
        <v>29</v>
      </c>
      <c r="I127" s="85">
        <v>0.74491877861666755</v>
      </c>
      <c r="J127" s="89">
        <f>D127/H127</f>
        <v>3.4482758620689655E-2</v>
      </c>
    </row>
    <row r="128" spans="1:13" s="153" customFormat="1" ht="17.100000000000001" x14ac:dyDescent="0.2">
      <c r="A128" s="144" t="s">
        <v>41</v>
      </c>
      <c r="B128" s="145" t="s">
        <v>0</v>
      </c>
      <c r="C128" s="146">
        <v>75799.160215116222</v>
      </c>
      <c r="D128" s="147">
        <v>344</v>
      </c>
      <c r="E128" s="146">
        <v>79492.486304347738</v>
      </c>
      <c r="F128" s="147">
        <v>506</v>
      </c>
      <c r="G128" s="148">
        <v>77997.775510588166</v>
      </c>
      <c r="H128" s="149">
        <v>850</v>
      </c>
      <c r="I128" s="150">
        <v>0.95353867691229188</v>
      </c>
      <c r="J128" s="152" t="s">
        <v>133</v>
      </c>
      <c r="K128" s="152" t="s">
        <v>132</v>
      </c>
      <c r="M128" s="154"/>
    </row>
    <row r="129" spans="1:13" ht="17.100000000000001" x14ac:dyDescent="0.2">
      <c r="A129" s="37" t="s">
        <v>42</v>
      </c>
      <c r="B129" s="23" t="s">
        <v>43</v>
      </c>
      <c r="C129" s="86">
        <v>90121.907999999996</v>
      </c>
      <c r="D129" s="87">
        <v>3</v>
      </c>
      <c r="E129" s="86">
        <v>146500.08300000001</v>
      </c>
      <c r="F129" s="87">
        <v>1</v>
      </c>
      <c r="G129" s="83">
        <v>104216.45175000001</v>
      </c>
      <c r="H129" s="84">
        <v>4</v>
      </c>
      <c r="I129" s="85">
        <v>0.61516625898430366</v>
      </c>
    </row>
    <row r="130" spans="1:13" ht="17.100000000000001" x14ac:dyDescent="0.2">
      <c r="A130" s="37" t="s">
        <v>42</v>
      </c>
      <c r="B130" s="23" t="s">
        <v>44</v>
      </c>
      <c r="C130" s="86">
        <v>70914.86</v>
      </c>
      <c r="D130" s="87">
        <v>9</v>
      </c>
      <c r="E130" s="86">
        <v>78345.19028571427</v>
      </c>
      <c r="F130" s="87">
        <v>7</v>
      </c>
      <c r="G130" s="83">
        <v>74165.629499999995</v>
      </c>
      <c r="H130" s="84">
        <v>16</v>
      </c>
      <c r="I130" s="85">
        <v>0.90515907538654428</v>
      </c>
    </row>
    <row r="131" spans="1:13" s="153" customFormat="1" ht="17.100000000000001" x14ac:dyDescent="0.2">
      <c r="A131" s="144" t="s">
        <v>42</v>
      </c>
      <c r="B131" s="145" t="s">
        <v>0</v>
      </c>
      <c r="C131" s="146">
        <v>75716.621999999988</v>
      </c>
      <c r="D131" s="147">
        <v>12</v>
      </c>
      <c r="E131" s="146">
        <v>86864.551875000005</v>
      </c>
      <c r="F131" s="147">
        <v>8</v>
      </c>
      <c r="G131" s="148">
        <v>80175.793949999992</v>
      </c>
      <c r="H131" s="149">
        <v>20</v>
      </c>
      <c r="I131" s="150">
        <v>0.87166307044279545</v>
      </c>
      <c r="J131" s="152"/>
      <c r="K131" s="152"/>
      <c r="M131" s="154"/>
    </row>
    <row r="132" spans="1:13" ht="17.100000000000001" x14ac:dyDescent="0.2">
      <c r="A132" s="37" t="s">
        <v>45</v>
      </c>
      <c r="B132" s="23" t="s">
        <v>3</v>
      </c>
      <c r="C132" s="86">
        <v>75879.183789473638</v>
      </c>
      <c r="D132" s="87">
        <v>76</v>
      </c>
      <c r="E132" s="86">
        <v>81523.673999999985</v>
      </c>
      <c r="F132" s="87">
        <v>29</v>
      </c>
      <c r="G132" s="83">
        <v>77438.138228571392</v>
      </c>
      <c r="H132" s="84">
        <v>105</v>
      </c>
      <c r="I132" s="85">
        <v>0.93076256339322549</v>
      </c>
    </row>
    <row r="133" spans="1:13" ht="17.100000000000001" x14ac:dyDescent="0.2">
      <c r="A133" s="37" t="s">
        <v>45</v>
      </c>
      <c r="B133" s="23" t="s">
        <v>4</v>
      </c>
      <c r="C133" s="86">
        <v>54405.170038461525</v>
      </c>
      <c r="D133" s="87">
        <v>234</v>
      </c>
      <c r="E133" s="86">
        <v>53727.075610169471</v>
      </c>
      <c r="F133" s="87">
        <v>59</v>
      </c>
      <c r="G133" s="83">
        <v>54268.625426621147</v>
      </c>
      <c r="H133" s="84">
        <v>293</v>
      </c>
      <c r="I133" s="89">
        <v>1.0126210931935351</v>
      </c>
    </row>
    <row r="134" spans="1:13" ht="17.100000000000001" x14ac:dyDescent="0.2">
      <c r="A134" s="37" t="s">
        <v>45</v>
      </c>
      <c r="B134" s="23" t="s">
        <v>5</v>
      </c>
      <c r="C134" s="86">
        <v>66591.670499999993</v>
      </c>
      <c r="D134" s="87">
        <v>4</v>
      </c>
      <c r="E134" s="101"/>
      <c r="F134" s="101">
        <v>0</v>
      </c>
      <c r="G134" s="83">
        <v>66591.670499999993</v>
      </c>
      <c r="H134" s="84">
        <v>4</v>
      </c>
      <c r="I134" s="89"/>
    </row>
    <row r="135" spans="1:13" ht="17.100000000000001" x14ac:dyDescent="0.2">
      <c r="A135" s="37" t="s">
        <v>45</v>
      </c>
      <c r="B135" s="23" t="s">
        <v>6</v>
      </c>
      <c r="C135" s="86">
        <v>85493.769000000015</v>
      </c>
      <c r="D135" s="87">
        <v>6</v>
      </c>
      <c r="E135" s="86">
        <v>97012.215000000011</v>
      </c>
      <c r="F135" s="87">
        <v>29</v>
      </c>
      <c r="G135" s="83">
        <v>95037.624257142874</v>
      </c>
      <c r="H135" s="84">
        <v>35</v>
      </c>
      <c r="I135" s="85">
        <v>0.88126808567354131</v>
      </c>
    </row>
    <row r="136" spans="1:13" ht="17.100000000000001" x14ac:dyDescent="0.2">
      <c r="A136" s="37" t="s">
        <v>45</v>
      </c>
      <c r="B136" s="23" t="s">
        <v>14</v>
      </c>
      <c r="C136" s="86">
        <v>140000.139</v>
      </c>
      <c r="D136" s="87">
        <v>1</v>
      </c>
      <c r="E136" s="86">
        <v>117795.1725</v>
      </c>
      <c r="F136" s="87">
        <v>2</v>
      </c>
      <c r="G136" s="83">
        <v>125196.82799999999</v>
      </c>
      <c r="H136" s="84">
        <v>3</v>
      </c>
      <c r="I136" s="90">
        <v>1.1885048939505565</v>
      </c>
    </row>
    <row r="137" spans="1:13" ht="17.100000000000001" x14ac:dyDescent="0.2">
      <c r="A137" s="37" t="s">
        <v>45</v>
      </c>
      <c r="B137" s="23" t="s">
        <v>21</v>
      </c>
      <c r="C137" s="86">
        <v>104536.01</v>
      </c>
      <c r="D137" s="87">
        <v>18</v>
      </c>
      <c r="E137" s="86">
        <v>111555.86072727272</v>
      </c>
      <c r="F137" s="87">
        <v>11</v>
      </c>
      <c r="G137" s="83">
        <v>107198.712</v>
      </c>
      <c r="H137" s="84">
        <v>29</v>
      </c>
      <c r="I137" s="85">
        <v>0.93707322339222876</v>
      </c>
    </row>
    <row r="138" spans="1:13" ht="17.100000000000001" x14ac:dyDescent="0.2">
      <c r="A138" s="37" t="s">
        <v>45</v>
      </c>
      <c r="B138" s="23" t="s">
        <v>26</v>
      </c>
      <c r="C138" s="86">
        <v>92489.96100000001</v>
      </c>
      <c r="D138" s="87">
        <v>6</v>
      </c>
      <c r="E138" s="86">
        <v>85271.701499999996</v>
      </c>
      <c r="F138" s="87">
        <v>2</v>
      </c>
      <c r="G138" s="83">
        <v>90685.396124999999</v>
      </c>
      <c r="H138" s="84">
        <v>8</v>
      </c>
      <c r="I138" s="90">
        <v>1.084650116897222</v>
      </c>
    </row>
    <row r="139" spans="1:13" ht="17.100000000000001" x14ac:dyDescent="0.2">
      <c r="A139" s="37" t="s">
        <v>45</v>
      </c>
      <c r="B139" s="23" t="s">
        <v>10</v>
      </c>
      <c r="C139" s="86">
        <v>57320.026125000004</v>
      </c>
      <c r="D139" s="87">
        <v>24</v>
      </c>
      <c r="E139" s="86">
        <v>61158.931097560991</v>
      </c>
      <c r="F139" s="87">
        <v>123</v>
      </c>
      <c r="G139" s="83">
        <v>60532.171102040833</v>
      </c>
      <c r="H139" s="84">
        <v>147</v>
      </c>
      <c r="I139" s="85">
        <v>0.93723067254989878</v>
      </c>
    </row>
    <row r="140" spans="1:13" ht="17.100000000000001" x14ac:dyDescent="0.2">
      <c r="A140" s="37" t="s">
        <v>45</v>
      </c>
      <c r="B140" s="23" t="s">
        <v>8</v>
      </c>
      <c r="C140" s="86">
        <v>45250.788</v>
      </c>
      <c r="D140" s="87">
        <v>3</v>
      </c>
      <c r="E140" s="86">
        <v>46139.139562500008</v>
      </c>
      <c r="F140" s="87">
        <v>16</v>
      </c>
      <c r="G140" s="83">
        <v>45998.873526315794</v>
      </c>
      <c r="H140" s="84">
        <v>19</v>
      </c>
      <c r="I140" s="89">
        <v>0.98074624774272945</v>
      </c>
    </row>
    <row r="141" spans="1:13" s="153" customFormat="1" ht="17.100000000000001" x14ac:dyDescent="0.2">
      <c r="A141" s="144" t="s">
        <v>45</v>
      </c>
      <c r="B141" s="145" t="s">
        <v>0</v>
      </c>
      <c r="C141" s="146">
        <v>62809.080991935502</v>
      </c>
      <c r="D141" s="147">
        <v>372</v>
      </c>
      <c r="E141" s="146">
        <v>67311.665003690054</v>
      </c>
      <c r="F141" s="147">
        <v>271</v>
      </c>
      <c r="G141" s="148">
        <v>64706.748592535012</v>
      </c>
      <c r="H141" s="149">
        <v>643</v>
      </c>
      <c r="I141" s="150">
        <v>0.93310841424725244</v>
      </c>
      <c r="J141" s="152"/>
      <c r="K141" s="152"/>
      <c r="M141" s="154"/>
    </row>
    <row r="142" spans="1:13" ht="17.100000000000001" x14ac:dyDescent="0.2">
      <c r="A142" s="37" t="s">
        <v>46</v>
      </c>
      <c r="B142" s="23" t="s">
        <v>3</v>
      </c>
      <c r="C142" s="86">
        <v>83690.029636363601</v>
      </c>
      <c r="D142" s="87">
        <v>44</v>
      </c>
      <c r="E142" s="86">
        <v>89957.901552631578</v>
      </c>
      <c r="F142" s="87">
        <v>38</v>
      </c>
      <c r="G142" s="83">
        <v>86594.653207317067</v>
      </c>
      <c r="H142" s="84">
        <v>82</v>
      </c>
      <c r="I142" s="85">
        <v>0.93032438720682209</v>
      </c>
    </row>
    <row r="143" spans="1:13" ht="17.100000000000001" x14ac:dyDescent="0.2">
      <c r="A143" s="37" t="s">
        <v>46</v>
      </c>
      <c r="B143" s="23" t="s">
        <v>4</v>
      </c>
      <c r="C143" s="86">
        <v>57462.999750000003</v>
      </c>
      <c r="D143" s="87">
        <v>8</v>
      </c>
      <c r="E143" s="86">
        <v>38870.207999999999</v>
      </c>
      <c r="F143" s="87">
        <v>1</v>
      </c>
      <c r="G143" s="83">
        <v>55397.133999999998</v>
      </c>
      <c r="H143" s="84">
        <v>9</v>
      </c>
      <c r="I143" s="90">
        <v>1.4783301326815643</v>
      </c>
    </row>
    <row r="144" spans="1:13" ht="17.100000000000001" x14ac:dyDescent="0.2">
      <c r="A144" s="37" t="s">
        <v>46</v>
      </c>
      <c r="B144" s="23" t="s">
        <v>5</v>
      </c>
      <c r="C144" s="86">
        <v>76890.077999999994</v>
      </c>
      <c r="D144" s="87">
        <v>1</v>
      </c>
      <c r="E144" s="86"/>
      <c r="F144" s="92">
        <v>0</v>
      </c>
      <c r="G144" s="83">
        <v>76890.077999999994</v>
      </c>
      <c r="H144" s="84">
        <v>1</v>
      </c>
      <c r="I144" s="89"/>
    </row>
    <row r="145" spans="1:13" ht="17.100000000000001" x14ac:dyDescent="0.2">
      <c r="A145" s="37" t="s">
        <v>46</v>
      </c>
      <c r="B145" s="23" t="s">
        <v>6</v>
      </c>
      <c r="C145" s="86">
        <v>94975.028999999995</v>
      </c>
      <c r="D145" s="87">
        <v>1</v>
      </c>
      <c r="E145" s="86">
        <v>95605.604999999996</v>
      </c>
      <c r="F145" s="87">
        <v>2</v>
      </c>
      <c r="G145" s="83">
        <v>95395.413</v>
      </c>
      <c r="H145" s="84">
        <v>3</v>
      </c>
      <c r="I145" s="89">
        <v>0.99340440343429659</v>
      </c>
    </row>
    <row r="146" spans="1:13" ht="15.95" x14ac:dyDescent="0.2">
      <c r="A146" s="37" t="s">
        <v>46</v>
      </c>
      <c r="B146" s="60" t="s">
        <v>14</v>
      </c>
      <c r="C146" s="108"/>
      <c r="D146" s="101">
        <v>0</v>
      </c>
      <c r="E146" s="86">
        <v>123112.639</v>
      </c>
      <c r="F146" s="87">
        <v>2</v>
      </c>
      <c r="G146" s="83">
        <v>123112.639</v>
      </c>
      <c r="H146" s="84">
        <v>2</v>
      </c>
      <c r="I146" s="89"/>
    </row>
    <row r="147" spans="1:13" ht="17.100000000000001" x14ac:dyDescent="0.2">
      <c r="A147" s="37" t="s">
        <v>46</v>
      </c>
      <c r="B147" s="23" t="s">
        <v>21</v>
      </c>
      <c r="C147" s="86">
        <v>122822.08842857143</v>
      </c>
      <c r="D147" s="87">
        <v>7</v>
      </c>
      <c r="E147" s="86">
        <v>116201.15850000001</v>
      </c>
      <c r="F147" s="87">
        <v>6</v>
      </c>
      <c r="G147" s="83">
        <v>119766.27461538461</v>
      </c>
      <c r="H147" s="84">
        <v>13</v>
      </c>
      <c r="I147" s="90">
        <v>1.0569781748653686</v>
      </c>
    </row>
    <row r="148" spans="1:13" ht="17.100000000000001" x14ac:dyDescent="0.2">
      <c r="A148" s="37" t="s">
        <v>46</v>
      </c>
      <c r="B148" s="23" t="s">
        <v>8</v>
      </c>
      <c r="C148" s="86">
        <v>50664.014999999999</v>
      </c>
      <c r="D148" s="87">
        <v>1</v>
      </c>
      <c r="E148" s="101"/>
      <c r="F148" s="101">
        <v>0</v>
      </c>
      <c r="G148" s="83">
        <v>50664.014999999999</v>
      </c>
      <c r="H148" s="84">
        <v>1</v>
      </c>
      <c r="I148" s="89"/>
    </row>
    <row r="149" spans="1:13" s="153" customFormat="1" ht="17.100000000000001" x14ac:dyDescent="0.2">
      <c r="A149" s="144" t="s">
        <v>46</v>
      </c>
      <c r="B149" s="145" t="s">
        <v>0</v>
      </c>
      <c r="C149" s="146">
        <v>84263.694241935475</v>
      </c>
      <c r="D149" s="147">
        <v>62</v>
      </c>
      <c r="E149" s="146">
        <v>93712.528693877539</v>
      </c>
      <c r="F149" s="147">
        <v>49</v>
      </c>
      <c r="G149" s="148">
        <v>88434.80134234234</v>
      </c>
      <c r="H149" s="149">
        <v>111</v>
      </c>
      <c r="I149" s="150">
        <v>0.89917213222569481</v>
      </c>
      <c r="J149" s="152"/>
      <c r="K149" s="152"/>
      <c r="M149" s="154"/>
    </row>
    <row r="150" spans="1:13" ht="17.100000000000001" x14ac:dyDescent="0.2">
      <c r="A150" s="37" t="s">
        <v>47</v>
      </c>
      <c r="B150" s="23" t="s">
        <v>3</v>
      </c>
      <c r="C150" s="86">
        <v>77085.627230769212</v>
      </c>
      <c r="D150" s="87">
        <v>52</v>
      </c>
      <c r="E150" s="86">
        <v>76804.746352941191</v>
      </c>
      <c r="F150" s="87">
        <v>17</v>
      </c>
      <c r="G150" s="83">
        <v>77016.424695652167</v>
      </c>
      <c r="H150" s="84">
        <v>69</v>
      </c>
      <c r="I150" s="89">
        <v>1.0036570770839772</v>
      </c>
    </row>
    <row r="151" spans="1:13" ht="17.100000000000001" x14ac:dyDescent="0.2">
      <c r="A151" s="37" t="s">
        <v>47</v>
      </c>
      <c r="B151" s="23" t="s">
        <v>4</v>
      </c>
      <c r="C151" s="86">
        <v>57252.574834951454</v>
      </c>
      <c r="D151" s="87">
        <v>206</v>
      </c>
      <c r="E151" s="86">
        <v>53805.648272727281</v>
      </c>
      <c r="F151" s="87">
        <v>11</v>
      </c>
      <c r="G151" s="83">
        <v>57077.845838709669</v>
      </c>
      <c r="H151" s="84">
        <v>217</v>
      </c>
      <c r="I151" s="90">
        <v>1.0640625412550104</v>
      </c>
    </row>
    <row r="152" spans="1:13" ht="17.100000000000001" x14ac:dyDescent="0.2">
      <c r="A152" s="37" t="s">
        <v>47</v>
      </c>
      <c r="B152" s="23" t="s">
        <v>5</v>
      </c>
      <c r="C152" s="86">
        <v>73748.308295454568</v>
      </c>
      <c r="D152" s="87">
        <v>44</v>
      </c>
      <c r="E152" s="86">
        <v>79045.266857142866</v>
      </c>
      <c r="F152" s="87">
        <v>7</v>
      </c>
      <c r="G152" s="83">
        <v>74475.341823529438</v>
      </c>
      <c r="H152" s="84">
        <v>51</v>
      </c>
      <c r="I152" s="85">
        <v>0.93298828921330101</v>
      </c>
    </row>
    <row r="153" spans="1:13" ht="17.100000000000001" x14ac:dyDescent="0.2">
      <c r="A153" s="37" t="s">
        <v>47</v>
      </c>
      <c r="B153" s="23" t="s">
        <v>48</v>
      </c>
      <c r="C153" s="86">
        <v>56092.60226203809</v>
      </c>
      <c r="D153" s="87">
        <v>893</v>
      </c>
      <c r="E153" s="86">
        <v>53830.888082100762</v>
      </c>
      <c r="F153" s="87">
        <v>3313</v>
      </c>
      <c r="G153" s="83">
        <v>54311.085600570572</v>
      </c>
      <c r="H153" s="84">
        <v>4206</v>
      </c>
      <c r="I153" s="89">
        <v>1.042015174939857</v>
      </c>
    </row>
    <row r="154" spans="1:13" ht="17.100000000000001" x14ac:dyDescent="0.2">
      <c r="A154" s="37" t="s">
        <v>47</v>
      </c>
      <c r="B154" s="23" t="s">
        <v>49</v>
      </c>
      <c r="C154" s="86">
        <v>81292.270542857164</v>
      </c>
      <c r="D154" s="87">
        <v>105</v>
      </c>
      <c r="E154" s="86">
        <v>75445.353193548464</v>
      </c>
      <c r="F154" s="87">
        <v>372</v>
      </c>
      <c r="G154" s="83">
        <v>76732.410471698182</v>
      </c>
      <c r="H154" s="84">
        <v>477</v>
      </c>
      <c r="I154" s="90">
        <v>1.0774987073664954</v>
      </c>
    </row>
    <row r="155" spans="1:13" ht="17.100000000000001" x14ac:dyDescent="0.2">
      <c r="A155" s="37" t="s">
        <v>47</v>
      </c>
      <c r="B155" s="23" t="s">
        <v>50</v>
      </c>
      <c r="C155" s="86">
        <v>97485.648230769235</v>
      </c>
      <c r="D155" s="87">
        <v>13</v>
      </c>
      <c r="E155" s="86">
        <v>100911.97114285713</v>
      </c>
      <c r="F155" s="87">
        <v>21</v>
      </c>
      <c r="G155" s="83">
        <v>99601.906499999997</v>
      </c>
      <c r="H155" s="84">
        <v>34</v>
      </c>
      <c r="I155" s="89">
        <v>0.96604641775119637</v>
      </c>
    </row>
    <row r="156" spans="1:13" ht="17.100000000000001" x14ac:dyDescent="0.2">
      <c r="A156" s="37" t="s">
        <v>47</v>
      </c>
      <c r="B156" s="23" t="s">
        <v>30</v>
      </c>
      <c r="C156" s="86">
        <v>85206.209142857144</v>
      </c>
      <c r="D156" s="87">
        <v>56</v>
      </c>
      <c r="E156" s="86">
        <v>82462.942208955239</v>
      </c>
      <c r="F156" s="87">
        <v>67</v>
      </c>
      <c r="G156" s="83">
        <v>83711.9092682927</v>
      </c>
      <c r="H156" s="84">
        <v>123</v>
      </c>
      <c r="I156" s="89">
        <v>1.0332666633086007</v>
      </c>
    </row>
    <row r="157" spans="1:13" ht="17.100000000000001" x14ac:dyDescent="0.2">
      <c r="A157" s="37" t="s">
        <v>47</v>
      </c>
      <c r="B157" s="23" t="s">
        <v>6</v>
      </c>
      <c r="C157" s="86">
        <v>103958.15962500001</v>
      </c>
      <c r="D157" s="87">
        <v>8</v>
      </c>
      <c r="E157" s="86">
        <v>96725.181521739112</v>
      </c>
      <c r="F157" s="87">
        <v>23</v>
      </c>
      <c r="G157" s="83">
        <v>98591.75651612904</v>
      </c>
      <c r="H157" s="84">
        <v>31</v>
      </c>
      <c r="I157" s="90">
        <v>1.0747786459479043</v>
      </c>
    </row>
    <row r="158" spans="1:13" ht="17.100000000000001" x14ac:dyDescent="0.2">
      <c r="A158" s="37" t="s">
        <v>47</v>
      </c>
      <c r="B158" s="23" t="s">
        <v>14</v>
      </c>
      <c r="C158" s="86">
        <v>96789.351857142858</v>
      </c>
      <c r="D158" s="87">
        <v>7</v>
      </c>
      <c r="E158" s="86">
        <v>129061.80300000001</v>
      </c>
      <c r="F158" s="87">
        <v>6</v>
      </c>
      <c r="G158" s="83">
        <v>111684.3293076923</v>
      </c>
      <c r="H158" s="84">
        <v>13</v>
      </c>
      <c r="I158" s="85">
        <v>0.74994575937500929</v>
      </c>
    </row>
    <row r="159" spans="1:13" ht="17.100000000000001" x14ac:dyDescent="0.2">
      <c r="A159" s="37" t="s">
        <v>47</v>
      </c>
      <c r="B159" s="23" t="s">
        <v>15</v>
      </c>
      <c r="C159" s="86">
        <v>54328.282472527462</v>
      </c>
      <c r="D159" s="87">
        <v>91</v>
      </c>
      <c r="E159" s="86">
        <v>55440.953000000001</v>
      </c>
      <c r="F159" s="87">
        <v>18</v>
      </c>
      <c r="G159" s="83">
        <v>54512.026229357791</v>
      </c>
      <c r="H159" s="84">
        <v>109</v>
      </c>
      <c r="I159" s="89">
        <v>0.97993053028016064</v>
      </c>
    </row>
    <row r="160" spans="1:13" ht="17.100000000000001" x14ac:dyDescent="0.2">
      <c r="A160" s="37" t="s">
        <v>47</v>
      </c>
      <c r="B160" s="23" t="s">
        <v>16</v>
      </c>
      <c r="C160" s="86">
        <v>74056.896210743784</v>
      </c>
      <c r="D160" s="87">
        <v>242</v>
      </c>
      <c r="E160" s="86">
        <v>94078.211866071448</v>
      </c>
      <c r="F160" s="87">
        <v>112</v>
      </c>
      <c r="G160" s="83">
        <v>80391.323762711851</v>
      </c>
      <c r="H160" s="84">
        <v>354</v>
      </c>
      <c r="I160" s="85">
        <v>0.78718435163468292</v>
      </c>
    </row>
    <row r="161" spans="1:13" ht="17.100000000000001" x14ac:dyDescent="0.2">
      <c r="A161" s="37" t="s">
        <v>47</v>
      </c>
      <c r="B161" s="23" t="s">
        <v>21</v>
      </c>
      <c r="C161" s="86">
        <v>111762.64842857143</v>
      </c>
      <c r="D161" s="87">
        <v>21</v>
      </c>
      <c r="E161" s="86">
        <v>113333.44618421054</v>
      </c>
      <c r="F161" s="87">
        <v>38</v>
      </c>
      <c r="G161" s="83">
        <v>112774.34867796612</v>
      </c>
      <c r="H161" s="84">
        <v>59</v>
      </c>
      <c r="I161" s="89">
        <v>0.98614003360414926</v>
      </c>
    </row>
    <row r="162" spans="1:13" ht="15.95" x14ac:dyDescent="0.2">
      <c r="A162" s="37" t="s">
        <v>47</v>
      </c>
      <c r="B162" s="59" t="s">
        <v>26</v>
      </c>
      <c r="C162" s="93"/>
      <c r="D162" s="92">
        <v>0</v>
      </c>
      <c r="E162" s="86">
        <v>122910.64199999999</v>
      </c>
      <c r="F162" s="87">
        <v>2</v>
      </c>
      <c r="G162" s="83">
        <v>122910.64199999999</v>
      </c>
      <c r="H162" s="84">
        <v>2</v>
      </c>
      <c r="I162" s="89"/>
    </row>
    <row r="163" spans="1:13" ht="17.100000000000001" x14ac:dyDescent="0.2">
      <c r="A163" s="37" t="s">
        <v>47</v>
      </c>
      <c r="B163" s="23" t="s">
        <v>8</v>
      </c>
      <c r="C163" s="86">
        <v>44270.363249999995</v>
      </c>
      <c r="D163" s="87">
        <v>8</v>
      </c>
      <c r="E163" s="86">
        <v>49366.726363636364</v>
      </c>
      <c r="F163" s="87">
        <v>11</v>
      </c>
      <c r="G163" s="83">
        <v>47220.889263157893</v>
      </c>
      <c r="H163" s="84">
        <v>19</v>
      </c>
      <c r="I163" s="85">
        <v>0.89676522044227824</v>
      </c>
    </row>
    <row r="164" spans="1:13" ht="17.100000000000001" x14ac:dyDescent="0.2">
      <c r="A164" s="37" t="s">
        <v>47</v>
      </c>
      <c r="B164" s="23" t="s">
        <v>31</v>
      </c>
      <c r="C164" s="86">
        <v>83524.698000000004</v>
      </c>
      <c r="D164" s="87">
        <v>6</v>
      </c>
      <c r="E164" s="86">
        <v>80136.265500000009</v>
      </c>
      <c r="F164" s="87">
        <v>4</v>
      </c>
      <c r="G164" s="83">
        <v>82169.324999999997</v>
      </c>
      <c r="H164" s="84">
        <v>10</v>
      </c>
      <c r="I164" s="89">
        <v>1.0422833841689316</v>
      </c>
      <c r="J164" s="74">
        <v>17532</v>
      </c>
      <c r="K164" s="74">
        <v>9127</v>
      </c>
    </row>
    <row r="165" spans="1:13" ht="17.100000000000001" x14ac:dyDescent="0.2">
      <c r="A165" s="37" t="s">
        <v>47</v>
      </c>
      <c r="B165" s="23" t="s">
        <v>51</v>
      </c>
      <c r="C165" s="86">
        <v>125599.55099999999</v>
      </c>
      <c r="D165" s="87">
        <v>3</v>
      </c>
      <c r="E165" s="86">
        <v>98038.409727272723</v>
      </c>
      <c r="F165" s="87">
        <v>11</v>
      </c>
      <c r="G165" s="83">
        <v>103944.36857142857</v>
      </c>
      <c r="H165" s="84">
        <v>14</v>
      </c>
      <c r="I165" s="90">
        <v>1.2811259520569334</v>
      </c>
    </row>
    <row r="166" spans="1:13" s="153" customFormat="1" ht="17.100000000000001" x14ac:dyDescent="0.2">
      <c r="A166" s="144" t="s">
        <v>47</v>
      </c>
      <c r="B166" s="145" t="s">
        <v>0</v>
      </c>
      <c r="C166" s="146">
        <v>63627.698378917434</v>
      </c>
      <c r="D166" s="147">
        <v>1755</v>
      </c>
      <c r="E166" s="146">
        <v>58896.769771138177</v>
      </c>
      <c r="F166" s="147">
        <v>4033</v>
      </c>
      <c r="G166" s="148">
        <v>60331.251406703581</v>
      </c>
      <c r="H166" s="149">
        <v>5788</v>
      </c>
      <c r="I166" s="155">
        <v>1.0803257738270327</v>
      </c>
      <c r="J166" s="152"/>
      <c r="K166" s="152"/>
      <c r="M166" s="154"/>
    </row>
    <row r="167" spans="1:13" ht="17.100000000000001" x14ac:dyDescent="0.2">
      <c r="A167" s="37" t="s">
        <v>52</v>
      </c>
      <c r="B167" s="23" t="s">
        <v>3</v>
      </c>
      <c r="C167" s="86">
        <v>79205.318217391294</v>
      </c>
      <c r="D167" s="87">
        <v>23</v>
      </c>
      <c r="E167" s="86">
        <v>83684.748999999996</v>
      </c>
      <c r="F167" s="87">
        <v>9</v>
      </c>
      <c r="G167" s="83">
        <v>80465.158124999987</v>
      </c>
      <c r="H167" s="84">
        <v>32</v>
      </c>
      <c r="I167" s="85">
        <v>0.94647255520108331</v>
      </c>
    </row>
    <row r="168" spans="1:13" ht="17.100000000000001" x14ac:dyDescent="0.2">
      <c r="A168" s="37" t="s">
        <v>52</v>
      </c>
      <c r="B168" s="23" t="s">
        <v>4</v>
      </c>
      <c r="C168" s="86">
        <v>53935.127999999997</v>
      </c>
      <c r="D168" s="87">
        <v>1</v>
      </c>
      <c r="E168" s="101"/>
      <c r="F168" s="101">
        <v>0</v>
      </c>
      <c r="G168" s="83">
        <v>53935.127999999997</v>
      </c>
      <c r="H168" s="84">
        <v>1</v>
      </c>
      <c r="I168" s="89"/>
    </row>
    <row r="169" spans="1:13" ht="17.100000000000001" x14ac:dyDescent="0.2">
      <c r="A169" s="37" t="s">
        <v>52</v>
      </c>
      <c r="B169" s="23" t="s">
        <v>6</v>
      </c>
      <c r="C169" s="86">
        <v>71737.154999999999</v>
      </c>
      <c r="D169" s="87">
        <v>1</v>
      </c>
      <c r="E169" s="86">
        <v>74945.106</v>
      </c>
      <c r="F169" s="87">
        <v>1</v>
      </c>
      <c r="G169" s="83">
        <v>73341.130499999999</v>
      </c>
      <c r="H169" s="84">
        <v>2</v>
      </c>
      <c r="I169" s="89">
        <v>0.9571959908896519</v>
      </c>
    </row>
    <row r="170" spans="1:13" ht="17.100000000000001" x14ac:dyDescent="0.2">
      <c r="A170" s="37" t="s">
        <v>52</v>
      </c>
      <c r="B170" s="23" t="s">
        <v>14</v>
      </c>
      <c r="C170" s="86">
        <v>91700.436000000002</v>
      </c>
      <c r="D170" s="87">
        <v>3</v>
      </c>
      <c r="E170" s="86">
        <v>64999.962</v>
      </c>
      <c r="F170" s="87">
        <v>1</v>
      </c>
      <c r="G170" s="83">
        <v>85025.317500000005</v>
      </c>
      <c r="H170" s="84">
        <v>4</v>
      </c>
      <c r="I170" s="90">
        <v>1.4107767632233386</v>
      </c>
    </row>
    <row r="171" spans="1:13" ht="17.100000000000001" x14ac:dyDescent="0.2">
      <c r="A171" s="37" t="s">
        <v>52</v>
      </c>
      <c r="B171" s="23" t="s">
        <v>21</v>
      </c>
      <c r="C171" s="86">
        <v>113146.2405</v>
      </c>
      <c r="D171" s="87">
        <v>2</v>
      </c>
      <c r="E171" s="86">
        <v>87264.958500000008</v>
      </c>
      <c r="F171" s="87">
        <v>2</v>
      </c>
      <c r="G171" s="83">
        <v>100205.59950000001</v>
      </c>
      <c r="H171" s="84">
        <v>4</v>
      </c>
      <c r="I171" s="90">
        <v>1.2965827572129081</v>
      </c>
    </row>
    <row r="172" spans="1:13" ht="17.100000000000001" x14ac:dyDescent="0.2">
      <c r="A172" s="37" t="s">
        <v>52</v>
      </c>
      <c r="B172" s="23" t="s">
        <v>31</v>
      </c>
      <c r="C172" s="86">
        <v>81186.138000000006</v>
      </c>
      <c r="D172" s="87">
        <v>1</v>
      </c>
      <c r="E172" s="86">
        <v>81186.138000000006</v>
      </c>
      <c r="F172" s="87">
        <v>1</v>
      </c>
      <c r="G172" s="83">
        <v>81186.138000000006</v>
      </c>
      <c r="H172" s="84">
        <v>2</v>
      </c>
      <c r="I172" s="89">
        <v>1</v>
      </c>
    </row>
    <row r="173" spans="1:13" s="153" customFormat="1" ht="17.100000000000001" x14ac:dyDescent="0.2">
      <c r="A173" s="144" t="s">
        <v>52</v>
      </c>
      <c r="B173" s="145" t="s">
        <v>0</v>
      </c>
      <c r="C173" s="146">
        <v>81612.081580645157</v>
      </c>
      <c r="D173" s="147">
        <v>31</v>
      </c>
      <c r="E173" s="146">
        <v>82058.847428571404</v>
      </c>
      <c r="F173" s="147">
        <v>14</v>
      </c>
      <c r="G173" s="148">
        <v>81751.075399999987</v>
      </c>
      <c r="H173" s="149">
        <v>45</v>
      </c>
      <c r="I173" s="151">
        <v>0.99455554322384143</v>
      </c>
      <c r="J173" s="152"/>
      <c r="K173" s="152"/>
      <c r="M173" s="154"/>
    </row>
    <row r="174" spans="1:13" ht="17.100000000000001" x14ac:dyDescent="0.2">
      <c r="A174" s="37" t="s">
        <v>53</v>
      </c>
      <c r="B174" s="23" t="s">
        <v>3</v>
      </c>
      <c r="C174" s="86">
        <v>88830.078319148946</v>
      </c>
      <c r="D174" s="87">
        <v>47</v>
      </c>
      <c r="E174" s="86">
        <v>94414.573446428607</v>
      </c>
      <c r="F174" s="87">
        <v>56</v>
      </c>
      <c r="G174" s="83">
        <v>91866.30867961167</v>
      </c>
      <c r="H174" s="84">
        <v>103</v>
      </c>
      <c r="I174" s="85">
        <v>0.94085134398824211</v>
      </c>
    </row>
    <row r="175" spans="1:13" ht="17.100000000000001" x14ac:dyDescent="0.2">
      <c r="A175" s="37" t="s">
        <v>53</v>
      </c>
      <c r="B175" s="23" t="s">
        <v>4</v>
      </c>
      <c r="C175" s="86">
        <v>55284.400125</v>
      </c>
      <c r="D175" s="87">
        <v>8</v>
      </c>
      <c r="E175" s="86">
        <v>65445.619500000001</v>
      </c>
      <c r="F175" s="87">
        <v>2</v>
      </c>
      <c r="G175" s="83">
        <v>57316.643999999993</v>
      </c>
      <c r="H175" s="84">
        <v>10</v>
      </c>
      <c r="I175" s="85">
        <v>0.84473797554930319</v>
      </c>
    </row>
    <row r="176" spans="1:13" ht="17.100000000000001" x14ac:dyDescent="0.2">
      <c r="A176" s="37" t="s">
        <v>53</v>
      </c>
      <c r="B176" s="23" t="s">
        <v>5</v>
      </c>
      <c r="C176" s="86">
        <v>80224.788</v>
      </c>
      <c r="D176" s="87">
        <v>3</v>
      </c>
      <c r="E176" s="86"/>
      <c r="F176" s="92">
        <v>0</v>
      </c>
      <c r="G176" s="83">
        <v>80224.788</v>
      </c>
      <c r="H176" s="84">
        <v>3</v>
      </c>
      <c r="I176" s="89"/>
    </row>
    <row r="177" spans="1:13" ht="17.100000000000001" x14ac:dyDescent="0.2">
      <c r="A177" s="37" t="s">
        <v>53</v>
      </c>
      <c r="B177" s="23" t="s">
        <v>6</v>
      </c>
      <c r="C177" s="86">
        <v>93451.398000000001</v>
      </c>
      <c r="D177" s="87">
        <v>3</v>
      </c>
      <c r="E177" s="86">
        <v>101107.224</v>
      </c>
      <c r="F177" s="87">
        <v>2</v>
      </c>
      <c r="G177" s="83">
        <v>96513.728399999993</v>
      </c>
      <c r="H177" s="84">
        <v>5</v>
      </c>
      <c r="I177" s="85">
        <v>0.92428012858903141</v>
      </c>
    </row>
    <row r="178" spans="1:13" ht="15.95" x14ac:dyDescent="0.2">
      <c r="A178" s="37" t="s">
        <v>53</v>
      </c>
      <c r="B178" s="60" t="s">
        <v>14</v>
      </c>
      <c r="C178" s="108"/>
      <c r="D178" s="101">
        <v>0</v>
      </c>
      <c r="E178" s="86">
        <v>140000.139</v>
      </c>
      <c r="F178" s="87">
        <v>3</v>
      </c>
      <c r="G178" s="83">
        <v>140000.139</v>
      </c>
      <c r="H178" s="84">
        <v>3</v>
      </c>
      <c r="I178" s="89"/>
    </row>
    <row r="179" spans="1:13" ht="17.100000000000001" x14ac:dyDescent="0.2">
      <c r="A179" s="37" t="s">
        <v>53</v>
      </c>
      <c r="B179" s="23" t="s">
        <v>21</v>
      </c>
      <c r="C179" s="86">
        <v>112385.55599999998</v>
      </c>
      <c r="D179" s="87">
        <v>7</v>
      </c>
      <c r="E179" s="86">
        <v>126645.291</v>
      </c>
      <c r="F179" s="87">
        <v>14</v>
      </c>
      <c r="G179" s="83">
        <v>121892.046</v>
      </c>
      <c r="H179" s="84">
        <v>21</v>
      </c>
      <c r="I179" s="85">
        <v>0.88740414359346365</v>
      </c>
    </row>
    <row r="180" spans="1:13" ht="15.95" x14ac:dyDescent="0.2">
      <c r="A180" s="37" t="s">
        <v>53</v>
      </c>
      <c r="B180" s="58" t="s">
        <v>8</v>
      </c>
      <c r="C180" s="94"/>
      <c r="D180" s="95">
        <v>0</v>
      </c>
      <c r="E180" s="86">
        <v>54531.252</v>
      </c>
      <c r="F180" s="87">
        <v>1</v>
      </c>
      <c r="G180" s="83">
        <v>54531.252</v>
      </c>
      <c r="H180" s="84">
        <v>1</v>
      </c>
      <c r="I180" s="89"/>
    </row>
    <row r="181" spans="1:13" s="153" customFormat="1" ht="17.100000000000001" x14ac:dyDescent="0.2">
      <c r="A181" s="144" t="s">
        <v>53</v>
      </c>
      <c r="B181" s="145" t="s">
        <v>0</v>
      </c>
      <c r="C181" s="146">
        <v>87132.593117647077</v>
      </c>
      <c r="D181" s="147">
        <v>68</v>
      </c>
      <c r="E181" s="146">
        <v>100870.35311538461</v>
      </c>
      <c r="F181" s="147">
        <v>78</v>
      </c>
      <c r="G181" s="148">
        <v>94471.944349315076</v>
      </c>
      <c r="H181" s="149">
        <v>146</v>
      </c>
      <c r="I181" s="150">
        <v>0.8638077534830968</v>
      </c>
      <c r="J181" s="152"/>
      <c r="K181" s="152"/>
      <c r="M181" s="154"/>
    </row>
    <row r="182" spans="1:13" ht="17.100000000000001" x14ac:dyDescent="0.2">
      <c r="A182" s="37" t="s">
        <v>54</v>
      </c>
      <c r="B182" s="23" t="s">
        <v>3</v>
      </c>
      <c r="C182" s="86">
        <v>87676.33942622949</v>
      </c>
      <c r="D182" s="87">
        <v>61</v>
      </c>
      <c r="E182" s="86">
        <v>92956.53330000001</v>
      </c>
      <c r="F182" s="87">
        <v>60</v>
      </c>
      <c r="G182" s="83">
        <v>90294.617380165291</v>
      </c>
      <c r="H182" s="84">
        <v>121</v>
      </c>
      <c r="I182" s="85">
        <v>0.94319717306227768</v>
      </c>
    </row>
    <row r="183" spans="1:13" ht="17.100000000000001" x14ac:dyDescent="0.2">
      <c r="A183" s="37" t="s">
        <v>54</v>
      </c>
      <c r="B183" s="23" t="s">
        <v>4</v>
      </c>
      <c r="C183" s="86">
        <v>59760.414473684199</v>
      </c>
      <c r="D183" s="87">
        <v>38</v>
      </c>
      <c r="E183" s="86">
        <v>49450.799999999996</v>
      </c>
      <c r="F183" s="87">
        <v>3</v>
      </c>
      <c r="G183" s="83">
        <v>59006.052439024374</v>
      </c>
      <c r="H183" s="84">
        <v>41</v>
      </c>
      <c r="I183" s="90">
        <v>1.2084822586021704</v>
      </c>
    </row>
    <row r="184" spans="1:13" ht="17.100000000000001" x14ac:dyDescent="0.2">
      <c r="A184" s="37" t="s">
        <v>54</v>
      </c>
      <c r="B184" s="23" t="s">
        <v>5</v>
      </c>
      <c r="C184" s="86">
        <v>68299.822285714283</v>
      </c>
      <c r="D184" s="87">
        <v>14</v>
      </c>
      <c r="E184" s="86">
        <v>95446.655999999988</v>
      </c>
      <c r="F184" s="87">
        <v>2</v>
      </c>
      <c r="G184" s="83">
        <v>71693.176500000001</v>
      </c>
      <c r="H184" s="84">
        <v>16</v>
      </c>
      <c r="I184" s="85">
        <v>0.71558109155457783</v>
      </c>
    </row>
    <row r="185" spans="1:13" ht="17.100000000000001" x14ac:dyDescent="0.2">
      <c r="A185" s="37" t="s">
        <v>54</v>
      </c>
      <c r="B185" s="23" t="s">
        <v>6</v>
      </c>
      <c r="C185" s="86">
        <v>93292.544699999999</v>
      </c>
      <c r="D185" s="87">
        <v>10</v>
      </c>
      <c r="E185" s="86">
        <v>85309.663263157898</v>
      </c>
      <c r="F185" s="87">
        <v>19</v>
      </c>
      <c r="G185" s="83">
        <v>88062.380999999994</v>
      </c>
      <c r="H185" s="84">
        <v>29</v>
      </c>
      <c r="I185" s="90">
        <v>1.0935753481081858</v>
      </c>
    </row>
    <row r="186" spans="1:13" ht="17.100000000000001" x14ac:dyDescent="0.2">
      <c r="A186" s="37" t="s">
        <v>54</v>
      </c>
      <c r="B186" s="23" t="s">
        <v>14</v>
      </c>
      <c r="C186" s="86">
        <v>118363.06499999999</v>
      </c>
      <c r="D186" s="87">
        <v>3</v>
      </c>
      <c r="E186" s="86">
        <v>120500.1765</v>
      </c>
      <c r="F186" s="87">
        <v>2</v>
      </c>
      <c r="G186" s="83">
        <v>119217.90959999998</v>
      </c>
      <c r="H186" s="84">
        <v>5</v>
      </c>
      <c r="I186" s="89">
        <v>0.98226466083226016</v>
      </c>
    </row>
    <row r="187" spans="1:13" ht="17.100000000000001" x14ac:dyDescent="0.2">
      <c r="A187" s="37" t="s">
        <v>54</v>
      </c>
      <c r="B187" s="23" t="s">
        <v>21</v>
      </c>
      <c r="C187" s="86">
        <v>111293.66249999999</v>
      </c>
      <c r="D187" s="87">
        <v>12</v>
      </c>
      <c r="E187" s="86">
        <v>108629.87947826087</v>
      </c>
      <c r="F187" s="87">
        <v>23</v>
      </c>
      <c r="G187" s="83">
        <v>109543.17651428572</v>
      </c>
      <c r="H187" s="84">
        <v>35</v>
      </c>
      <c r="I187" s="89">
        <v>1.0245216420614016</v>
      </c>
    </row>
    <row r="188" spans="1:13" ht="15.95" x14ac:dyDescent="0.2">
      <c r="A188" s="37" t="s">
        <v>54</v>
      </c>
      <c r="B188" s="59" t="s">
        <v>26</v>
      </c>
      <c r="C188" s="93"/>
      <c r="D188" s="92">
        <v>0</v>
      </c>
      <c r="E188" s="86">
        <v>113431.905</v>
      </c>
      <c r="F188" s="87">
        <v>1</v>
      </c>
      <c r="G188" s="83">
        <v>113431.905</v>
      </c>
      <c r="H188" s="84">
        <v>1</v>
      </c>
      <c r="I188" s="89"/>
    </row>
    <row r="189" spans="1:13" ht="17.100000000000001" x14ac:dyDescent="0.2">
      <c r="A189" s="37" t="s">
        <v>54</v>
      </c>
      <c r="B189" s="23" t="s">
        <v>8</v>
      </c>
      <c r="C189" s="86">
        <v>46661.057999999997</v>
      </c>
      <c r="D189" s="87">
        <v>1</v>
      </c>
      <c r="E189" s="86">
        <v>53961.81525</v>
      </c>
      <c r="F189" s="87">
        <v>4</v>
      </c>
      <c r="G189" s="83">
        <v>52501.663800000002</v>
      </c>
      <c r="H189" s="84">
        <v>5</v>
      </c>
      <c r="I189" s="85">
        <v>0.86470512127554855</v>
      </c>
    </row>
    <row r="190" spans="1:13" ht="17.100000000000001" x14ac:dyDescent="0.2">
      <c r="A190" s="37" t="s">
        <v>54</v>
      </c>
      <c r="B190" s="23" t="s">
        <v>31</v>
      </c>
      <c r="C190" s="86">
        <v>74283.968073033713</v>
      </c>
      <c r="D190" s="87">
        <v>178</v>
      </c>
      <c r="E190" s="86">
        <v>75355.86374999999</v>
      </c>
      <c r="F190" s="87">
        <v>116</v>
      </c>
      <c r="G190" s="83">
        <v>74706.892897959187</v>
      </c>
      <c r="H190" s="84">
        <v>294</v>
      </c>
      <c r="I190" s="89">
        <v>0.98577555051956689</v>
      </c>
    </row>
    <row r="191" spans="1:13" s="153" customFormat="1" ht="17.100000000000001" x14ac:dyDescent="0.2">
      <c r="A191" s="144" t="s">
        <v>54</v>
      </c>
      <c r="B191" s="145" t="s">
        <v>0</v>
      </c>
      <c r="C191" s="146">
        <v>77186.422504731934</v>
      </c>
      <c r="D191" s="147">
        <v>317</v>
      </c>
      <c r="E191" s="146">
        <v>84119.861973913052</v>
      </c>
      <c r="F191" s="147">
        <v>230</v>
      </c>
      <c r="G191" s="148">
        <v>80101.762683729481</v>
      </c>
      <c r="H191" s="149">
        <v>547</v>
      </c>
      <c r="I191" s="150">
        <v>0.91757666612278455</v>
      </c>
      <c r="J191" s="152"/>
      <c r="K191" s="152"/>
      <c r="M191" s="154"/>
    </row>
    <row r="192" spans="1:13" ht="17.100000000000001" x14ac:dyDescent="0.2">
      <c r="A192" s="37" t="s">
        <v>55</v>
      </c>
      <c r="B192" s="23" t="s">
        <v>3</v>
      </c>
      <c r="C192" s="86">
        <v>81828.296905263182</v>
      </c>
      <c r="D192" s="87">
        <v>95</v>
      </c>
      <c r="E192" s="86">
        <v>82106.908714285702</v>
      </c>
      <c r="F192" s="87">
        <v>56</v>
      </c>
      <c r="G192" s="83">
        <v>81931.62313907285</v>
      </c>
      <c r="H192" s="84">
        <v>151</v>
      </c>
      <c r="I192" s="89">
        <v>0.9966067190522051</v>
      </c>
    </row>
    <row r="193" spans="1:13" ht="17.100000000000001" x14ac:dyDescent="0.2">
      <c r="A193" s="37" t="s">
        <v>55</v>
      </c>
      <c r="B193" s="23" t="s">
        <v>4</v>
      </c>
      <c r="C193" s="86">
        <v>60877.585636363634</v>
      </c>
      <c r="D193" s="87">
        <v>66</v>
      </c>
      <c r="E193" s="86">
        <v>57804.5052</v>
      </c>
      <c r="F193" s="87">
        <v>5</v>
      </c>
      <c r="G193" s="83">
        <v>60661.171521126751</v>
      </c>
      <c r="H193" s="84">
        <v>71</v>
      </c>
      <c r="I193" s="90">
        <v>1.0531633378009373</v>
      </c>
    </row>
    <row r="194" spans="1:13" ht="17.100000000000001" x14ac:dyDescent="0.2">
      <c r="A194" s="37" t="s">
        <v>55</v>
      </c>
      <c r="B194" s="23" t="s">
        <v>5</v>
      </c>
      <c r="C194" s="86">
        <v>75632.047124999983</v>
      </c>
      <c r="D194" s="87">
        <v>24</v>
      </c>
      <c r="E194" s="86">
        <v>64758.014999999999</v>
      </c>
      <c r="F194" s="87">
        <v>1</v>
      </c>
      <c r="G194" s="83">
        <v>75197.085839999985</v>
      </c>
      <c r="H194" s="84">
        <v>25</v>
      </c>
      <c r="I194" s="90">
        <v>1.1679179345599149</v>
      </c>
    </row>
    <row r="195" spans="1:13" ht="17.100000000000001" x14ac:dyDescent="0.2">
      <c r="A195" s="37" t="s">
        <v>55</v>
      </c>
      <c r="B195" s="23" t="s">
        <v>6</v>
      </c>
      <c r="C195" s="86">
        <v>89922.59483823528</v>
      </c>
      <c r="D195" s="87">
        <v>204</v>
      </c>
      <c r="E195" s="86">
        <v>90331.475641340687</v>
      </c>
      <c r="F195" s="87">
        <v>895</v>
      </c>
      <c r="G195" s="83">
        <v>90255.577839854333</v>
      </c>
      <c r="H195" s="84">
        <v>1099</v>
      </c>
      <c r="I195" s="89">
        <v>0.99547355116029701</v>
      </c>
    </row>
    <row r="196" spans="1:13" ht="17.100000000000001" x14ac:dyDescent="0.2">
      <c r="A196" s="37" t="s">
        <v>55</v>
      </c>
      <c r="B196" s="23" t="s">
        <v>14</v>
      </c>
      <c r="C196" s="86">
        <v>159024.16800000001</v>
      </c>
      <c r="D196" s="87">
        <v>1</v>
      </c>
      <c r="E196" s="86">
        <v>162034.15049999999</v>
      </c>
      <c r="F196" s="87">
        <v>2</v>
      </c>
      <c r="G196" s="83">
        <v>161030.823</v>
      </c>
      <c r="H196" s="84">
        <v>3</v>
      </c>
      <c r="I196" s="89">
        <v>0.98142377708210349</v>
      </c>
    </row>
    <row r="197" spans="1:13" ht="17.100000000000001" x14ac:dyDescent="0.2">
      <c r="A197" s="37" t="s">
        <v>55</v>
      </c>
      <c r="B197" s="23" t="s">
        <v>21</v>
      </c>
      <c r="C197" s="86">
        <v>115900.57349999998</v>
      </c>
      <c r="D197" s="87">
        <v>12</v>
      </c>
      <c r="E197" s="86">
        <v>123116.68426415094</v>
      </c>
      <c r="F197" s="87">
        <v>53</v>
      </c>
      <c r="G197" s="83">
        <v>121784.4792</v>
      </c>
      <c r="H197" s="84">
        <v>65</v>
      </c>
      <c r="I197" s="85">
        <v>0.94138803520188574</v>
      </c>
    </row>
    <row r="198" spans="1:13" ht="17.100000000000001" x14ac:dyDescent="0.2">
      <c r="A198" s="37" t="s">
        <v>55</v>
      </c>
      <c r="B198" s="23" t="s">
        <v>26</v>
      </c>
      <c r="C198" s="86">
        <v>131838.34275000001</v>
      </c>
      <c r="D198" s="87">
        <v>4</v>
      </c>
      <c r="E198" s="86">
        <v>118275.224</v>
      </c>
      <c r="F198" s="87">
        <v>9</v>
      </c>
      <c r="G198" s="83">
        <v>122448.49130769231</v>
      </c>
      <c r="H198" s="84">
        <v>13</v>
      </c>
      <c r="I198" s="90">
        <v>1.114674217399918</v>
      </c>
    </row>
    <row r="199" spans="1:13" ht="15.95" x14ac:dyDescent="0.2">
      <c r="A199" s="37" t="s">
        <v>55</v>
      </c>
      <c r="B199" s="59" t="s">
        <v>10</v>
      </c>
      <c r="C199" s="93"/>
      <c r="D199" s="92">
        <v>0</v>
      </c>
      <c r="E199" s="86">
        <v>53982.108</v>
      </c>
      <c r="F199" s="87">
        <v>1</v>
      </c>
      <c r="G199" s="83">
        <v>53982.108</v>
      </c>
      <c r="H199" s="84">
        <v>1</v>
      </c>
      <c r="I199" s="89"/>
    </row>
    <row r="200" spans="1:13" ht="17.100000000000001" x14ac:dyDescent="0.2">
      <c r="A200" s="37" t="s">
        <v>55</v>
      </c>
      <c r="B200" s="23" t="s">
        <v>8</v>
      </c>
      <c r="C200" s="86">
        <v>47049.484381578957</v>
      </c>
      <c r="D200" s="87">
        <v>76</v>
      </c>
      <c r="E200" s="86">
        <v>52671.22489687497</v>
      </c>
      <c r="F200" s="87">
        <v>1280</v>
      </c>
      <c r="G200" s="83">
        <v>52356.142095132709</v>
      </c>
      <c r="H200" s="84">
        <v>1356</v>
      </c>
      <c r="I200" s="85">
        <v>0.89326732905295403</v>
      </c>
    </row>
    <row r="201" spans="1:13" ht="17.100000000000001" x14ac:dyDescent="0.2">
      <c r="A201" s="37" t="s">
        <v>55</v>
      </c>
      <c r="B201" s="23" t="s">
        <v>51</v>
      </c>
      <c r="C201" s="86">
        <v>127797.084</v>
      </c>
      <c r="D201" s="87">
        <v>2</v>
      </c>
      <c r="E201" s="86">
        <v>134152.12950000001</v>
      </c>
      <c r="F201" s="87">
        <v>6</v>
      </c>
      <c r="G201" s="83">
        <v>132563.36812500001</v>
      </c>
      <c r="H201" s="84">
        <v>8</v>
      </c>
      <c r="I201" s="85">
        <v>0.95262806841989034</v>
      </c>
    </row>
    <row r="202" spans="1:13" s="153" customFormat="1" ht="17.100000000000001" x14ac:dyDescent="0.2">
      <c r="A202" s="144" t="s">
        <v>55</v>
      </c>
      <c r="B202" s="145" t="s">
        <v>0</v>
      </c>
      <c r="C202" s="146">
        <v>78222.162681818168</v>
      </c>
      <c r="D202" s="147">
        <v>484</v>
      </c>
      <c r="E202" s="146">
        <v>70186.408346620403</v>
      </c>
      <c r="F202" s="147">
        <v>2308</v>
      </c>
      <c r="G202" s="148">
        <v>71579.425931948383</v>
      </c>
      <c r="H202" s="149">
        <v>2792</v>
      </c>
      <c r="I202" s="155">
        <v>1.1144916020707691</v>
      </c>
      <c r="J202" s="152"/>
      <c r="K202" s="152"/>
      <c r="M202" s="154"/>
    </row>
    <row r="203" spans="1:13" ht="17.100000000000001" x14ac:dyDescent="0.2">
      <c r="A203" s="37" t="s">
        <v>56</v>
      </c>
      <c r="B203" s="23" t="s">
        <v>3</v>
      </c>
      <c r="C203" s="86">
        <v>81701.327142857146</v>
      </c>
      <c r="D203" s="87">
        <v>42</v>
      </c>
      <c r="E203" s="86">
        <v>82815.534899999999</v>
      </c>
      <c r="F203" s="87">
        <v>20</v>
      </c>
      <c r="G203" s="83">
        <v>82060.748999999996</v>
      </c>
      <c r="H203" s="84">
        <v>62</v>
      </c>
      <c r="I203" s="89">
        <v>0.98654590882630577</v>
      </c>
    </row>
    <row r="204" spans="1:13" ht="17.100000000000001" x14ac:dyDescent="0.2">
      <c r="A204" s="37" t="s">
        <v>56</v>
      </c>
      <c r="B204" s="23" t="s">
        <v>4</v>
      </c>
      <c r="C204" s="86">
        <v>55049.255878378404</v>
      </c>
      <c r="D204" s="87">
        <v>74</v>
      </c>
      <c r="E204" s="86">
        <v>53718.563249999999</v>
      </c>
      <c r="F204" s="87">
        <v>12</v>
      </c>
      <c r="G204" s="83">
        <v>54863.577837209326</v>
      </c>
      <c r="H204" s="84">
        <v>86</v>
      </c>
      <c r="I204" s="89">
        <v>1.0247715602925849</v>
      </c>
    </row>
    <row r="205" spans="1:13" ht="17.100000000000001" x14ac:dyDescent="0.2">
      <c r="A205" s="37" t="s">
        <v>56</v>
      </c>
      <c r="B205" s="23" t="s">
        <v>5</v>
      </c>
      <c r="C205" s="86">
        <v>76070.463428571413</v>
      </c>
      <c r="D205" s="87">
        <v>7</v>
      </c>
      <c r="E205" s="101"/>
      <c r="F205" s="101">
        <v>0</v>
      </c>
      <c r="G205" s="83">
        <v>76070.463428571427</v>
      </c>
      <c r="H205" s="84">
        <v>7</v>
      </c>
      <c r="I205" s="89"/>
    </row>
    <row r="206" spans="1:13" ht="17.100000000000001" x14ac:dyDescent="0.2">
      <c r="A206" s="37" t="s">
        <v>56</v>
      </c>
      <c r="B206" s="23" t="s">
        <v>6</v>
      </c>
      <c r="C206" s="86">
        <v>77031.301695652161</v>
      </c>
      <c r="D206" s="87">
        <v>23</v>
      </c>
      <c r="E206" s="86">
        <v>79131.451090909104</v>
      </c>
      <c r="F206" s="87">
        <v>55</v>
      </c>
      <c r="G206" s="83">
        <v>78512.176269230768</v>
      </c>
      <c r="H206" s="84">
        <v>78</v>
      </c>
      <c r="I206" s="89">
        <v>0.97345999136494776</v>
      </c>
    </row>
    <row r="207" spans="1:13" ht="17.100000000000001" x14ac:dyDescent="0.2">
      <c r="A207" s="37" t="s">
        <v>56</v>
      </c>
      <c r="B207" s="23" t="s">
        <v>14</v>
      </c>
      <c r="C207" s="86">
        <v>140906.15700000001</v>
      </c>
      <c r="D207" s="87">
        <v>3</v>
      </c>
      <c r="E207" s="86">
        <v>122625.10800000001</v>
      </c>
      <c r="F207" s="87">
        <v>4</v>
      </c>
      <c r="G207" s="83">
        <v>130459.84328571429</v>
      </c>
      <c r="H207" s="84">
        <v>7</v>
      </c>
      <c r="I207" s="90">
        <v>1.1490807983630889</v>
      </c>
    </row>
    <row r="208" spans="1:13" ht="17.100000000000001" x14ac:dyDescent="0.2">
      <c r="A208" s="37" t="s">
        <v>56</v>
      </c>
      <c r="B208" s="23" t="s">
        <v>15</v>
      </c>
      <c r="C208" s="86">
        <v>43983.866812499997</v>
      </c>
      <c r="D208" s="87">
        <v>16</v>
      </c>
      <c r="E208" s="86">
        <v>62271.5985</v>
      </c>
      <c r="F208" s="87">
        <v>2</v>
      </c>
      <c r="G208" s="83">
        <v>46015.837</v>
      </c>
      <c r="H208" s="84">
        <v>18</v>
      </c>
      <c r="I208" s="85">
        <v>0.70632307298968722</v>
      </c>
    </row>
    <row r="209" spans="1:13" ht="17.100000000000001" x14ac:dyDescent="0.2">
      <c r="A209" s="37" t="s">
        <v>56</v>
      </c>
      <c r="B209" s="23" t="s">
        <v>16</v>
      </c>
      <c r="C209" s="86">
        <v>76884.382007194276</v>
      </c>
      <c r="D209" s="87">
        <v>278</v>
      </c>
      <c r="E209" s="86">
        <v>75079.172999999981</v>
      </c>
      <c r="F209" s="87">
        <v>81</v>
      </c>
      <c r="G209" s="83">
        <v>76477.078582172733</v>
      </c>
      <c r="H209" s="84">
        <v>359</v>
      </c>
      <c r="I209" s="89">
        <v>1.024044071545571</v>
      </c>
    </row>
    <row r="210" spans="1:13" ht="17.100000000000001" x14ac:dyDescent="0.2">
      <c r="A210" s="37" t="s">
        <v>56</v>
      </c>
      <c r="B210" s="23" t="s">
        <v>21</v>
      </c>
      <c r="C210" s="86">
        <v>113518.16027999998</v>
      </c>
      <c r="D210" s="87">
        <v>25</v>
      </c>
      <c r="E210" s="86">
        <v>125696.84309999998</v>
      </c>
      <c r="F210" s="87">
        <v>10</v>
      </c>
      <c r="G210" s="83">
        <v>116997.78394285713</v>
      </c>
      <c r="H210" s="84">
        <v>35</v>
      </c>
      <c r="I210" s="85">
        <v>0.90311067072455375</v>
      </c>
    </row>
    <row r="211" spans="1:13" ht="15.95" x14ac:dyDescent="0.2">
      <c r="A211" s="37" t="s">
        <v>56</v>
      </c>
      <c r="B211" s="60" t="s">
        <v>26</v>
      </c>
      <c r="C211" s="108"/>
      <c r="D211" s="101">
        <v>0</v>
      </c>
      <c r="E211" s="86">
        <v>114727.6395</v>
      </c>
      <c r="F211" s="87">
        <v>2</v>
      </c>
      <c r="G211" s="83">
        <v>114727.6395</v>
      </c>
      <c r="H211" s="84">
        <v>2</v>
      </c>
      <c r="I211" s="89"/>
    </row>
    <row r="212" spans="1:13" ht="17.100000000000001" x14ac:dyDescent="0.2">
      <c r="A212" s="37" t="s">
        <v>56</v>
      </c>
      <c r="B212" s="23" t="s">
        <v>7</v>
      </c>
      <c r="C212" s="86">
        <v>57000.050999999999</v>
      </c>
      <c r="D212" s="87">
        <v>3</v>
      </c>
      <c r="E212" s="86"/>
      <c r="F212" s="92">
        <v>0</v>
      </c>
      <c r="G212" s="83">
        <v>57000.050999999999</v>
      </c>
      <c r="H212" s="84">
        <v>3</v>
      </c>
      <c r="I212" s="89"/>
    </row>
    <row r="213" spans="1:13" ht="15.95" x14ac:dyDescent="0.2">
      <c r="A213" s="37" t="s">
        <v>56</v>
      </c>
      <c r="B213" s="60" t="s">
        <v>8</v>
      </c>
      <c r="C213" s="108"/>
      <c r="D213" s="101">
        <v>0</v>
      </c>
      <c r="E213" s="86">
        <v>48588.073199999999</v>
      </c>
      <c r="F213" s="87">
        <v>5</v>
      </c>
      <c r="G213" s="83">
        <v>48588.073199999999</v>
      </c>
      <c r="H213" s="84">
        <v>5</v>
      </c>
      <c r="I213" s="89"/>
    </row>
    <row r="214" spans="1:13" s="153" customFormat="1" ht="17.100000000000001" x14ac:dyDescent="0.2">
      <c r="A214" s="144" t="s">
        <v>56</v>
      </c>
      <c r="B214" s="145" t="s">
        <v>0</v>
      </c>
      <c r="C214" s="146">
        <v>74986.383346072034</v>
      </c>
      <c r="D214" s="147">
        <v>471</v>
      </c>
      <c r="E214" s="146">
        <v>78947.560130890037</v>
      </c>
      <c r="F214" s="147">
        <v>191</v>
      </c>
      <c r="G214" s="148">
        <v>76129.260635951548</v>
      </c>
      <c r="H214" s="149">
        <v>662</v>
      </c>
      <c r="I214" s="150">
        <v>0.94982521589963487</v>
      </c>
      <c r="J214" s="152"/>
      <c r="K214" s="152"/>
      <c r="M214" s="154"/>
    </row>
    <row r="215" spans="1:13" ht="17.100000000000001" x14ac:dyDescent="0.2">
      <c r="A215" s="37" t="s">
        <v>57</v>
      </c>
      <c r="B215" s="23" t="s">
        <v>3</v>
      </c>
      <c r="C215" s="86">
        <v>80877.869526315772</v>
      </c>
      <c r="D215" s="87">
        <v>38</v>
      </c>
      <c r="E215" s="86">
        <v>82572.671032258077</v>
      </c>
      <c r="F215" s="87">
        <v>31</v>
      </c>
      <c r="G215" s="83">
        <v>81639.302086956523</v>
      </c>
      <c r="H215" s="84">
        <v>69</v>
      </c>
      <c r="I215" s="89">
        <v>0.9794750310877044</v>
      </c>
    </row>
    <row r="216" spans="1:13" ht="17.100000000000001" x14ac:dyDescent="0.2">
      <c r="A216" s="37" t="s">
        <v>57</v>
      </c>
      <c r="B216" s="23" t="s">
        <v>4</v>
      </c>
      <c r="C216" s="86">
        <v>55333.120657342668</v>
      </c>
      <c r="D216" s="87">
        <v>143</v>
      </c>
      <c r="E216" s="86">
        <v>57141.641288135608</v>
      </c>
      <c r="F216" s="87">
        <v>59</v>
      </c>
      <c r="G216" s="83">
        <v>55861.35193069309</v>
      </c>
      <c r="H216" s="84">
        <v>202</v>
      </c>
      <c r="I216" s="89">
        <v>0.96835021553417566</v>
      </c>
    </row>
    <row r="217" spans="1:13" ht="17.100000000000001" x14ac:dyDescent="0.2">
      <c r="A217" s="37" t="s">
        <v>57</v>
      </c>
      <c r="B217" s="23" t="s">
        <v>5</v>
      </c>
      <c r="C217" s="86">
        <v>78820.781999999992</v>
      </c>
      <c r="D217" s="87">
        <v>9</v>
      </c>
      <c r="E217" s="101"/>
      <c r="F217" s="101">
        <v>0</v>
      </c>
      <c r="G217" s="83">
        <v>78820.781999999992</v>
      </c>
      <c r="H217" s="84">
        <v>9</v>
      </c>
      <c r="I217" s="89"/>
    </row>
    <row r="218" spans="1:13" ht="17.100000000000001" x14ac:dyDescent="0.2">
      <c r="A218" s="37" t="s">
        <v>57</v>
      </c>
      <c r="B218" s="23" t="s">
        <v>6</v>
      </c>
      <c r="C218" s="86">
        <v>76179.612272727274</v>
      </c>
      <c r="D218" s="87">
        <v>11</v>
      </c>
      <c r="E218" s="86">
        <v>83007.841235294109</v>
      </c>
      <c r="F218" s="87">
        <v>34</v>
      </c>
      <c r="G218" s="83">
        <v>81338.718599999993</v>
      </c>
      <c r="H218" s="84">
        <v>45</v>
      </c>
      <c r="I218" s="85">
        <v>0.91773995250386609</v>
      </c>
    </row>
    <row r="219" spans="1:13" ht="17.100000000000001" x14ac:dyDescent="0.2">
      <c r="A219" s="37" t="s">
        <v>57</v>
      </c>
      <c r="B219" s="23" t="s">
        <v>14</v>
      </c>
      <c r="C219" s="86">
        <v>136250.09099999999</v>
      </c>
      <c r="D219" s="87">
        <v>1</v>
      </c>
      <c r="E219" s="86">
        <v>162407.19779999999</v>
      </c>
      <c r="F219" s="87">
        <v>10</v>
      </c>
      <c r="G219" s="83">
        <v>160029.27899999998</v>
      </c>
      <c r="H219" s="84">
        <v>11</v>
      </c>
      <c r="I219" s="85">
        <v>0.8389412097842377</v>
      </c>
    </row>
    <row r="220" spans="1:13" ht="17.100000000000001" x14ac:dyDescent="0.2">
      <c r="A220" s="37" t="s">
        <v>57</v>
      </c>
      <c r="B220" s="23" t="s">
        <v>15</v>
      </c>
      <c r="C220" s="86">
        <v>49960.62</v>
      </c>
      <c r="D220" s="87">
        <v>2</v>
      </c>
      <c r="E220" s="86">
        <v>81721.154322580638</v>
      </c>
      <c r="F220" s="87">
        <v>31</v>
      </c>
      <c r="G220" s="83">
        <v>79796.273454545459</v>
      </c>
      <c r="H220" s="84">
        <v>33</v>
      </c>
      <c r="I220" s="85">
        <v>0.61135480053045732</v>
      </c>
    </row>
    <row r="221" spans="1:13" ht="17.100000000000001" x14ac:dyDescent="0.2">
      <c r="A221" s="37" t="s">
        <v>57</v>
      </c>
      <c r="B221" s="23" t="s">
        <v>16</v>
      </c>
      <c r="C221" s="86">
        <v>74961.923478260869</v>
      </c>
      <c r="D221" s="87">
        <v>46</v>
      </c>
      <c r="E221" s="86">
        <v>106479.79714285713</v>
      </c>
      <c r="F221" s="87">
        <v>21</v>
      </c>
      <c r="G221" s="83">
        <v>84840.659999999989</v>
      </c>
      <c r="H221" s="84">
        <v>67</v>
      </c>
      <c r="I221" s="85">
        <v>0.70400137387272865</v>
      </c>
    </row>
    <row r="222" spans="1:13" ht="17.100000000000001" x14ac:dyDescent="0.2">
      <c r="A222" s="37" t="s">
        <v>57</v>
      </c>
      <c r="B222" s="23" t="s">
        <v>21</v>
      </c>
      <c r="C222" s="86">
        <v>110024.50254545455</v>
      </c>
      <c r="D222" s="87">
        <v>11</v>
      </c>
      <c r="E222" s="86">
        <v>109269.216</v>
      </c>
      <c r="F222" s="87">
        <v>1</v>
      </c>
      <c r="G222" s="83">
        <v>109961.56200000002</v>
      </c>
      <c r="H222" s="84">
        <v>12</v>
      </c>
      <c r="I222" s="89">
        <v>1.0069121622091126</v>
      </c>
    </row>
    <row r="223" spans="1:13" ht="17.100000000000001" x14ac:dyDescent="0.2">
      <c r="A223" s="37" t="s">
        <v>57</v>
      </c>
      <c r="B223" s="23" t="s">
        <v>26</v>
      </c>
      <c r="C223" s="86">
        <v>107530.173</v>
      </c>
      <c r="D223" s="87">
        <v>1</v>
      </c>
      <c r="E223" s="86">
        <v>37584</v>
      </c>
      <c r="F223" s="87">
        <v>1</v>
      </c>
      <c r="G223" s="83">
        <v>72557.086500000005</v>
      </c>
      <c r="H223" s="84">
        <v>2</v>
      </c>
      <c r="I223" s="90">
        <v>2.8610625000000001</v>
      </c>
      <c r="J223" s="74">
        <v>2150</v>
      </c>
      <c r="K223" s="74">
        <v>1238</v>
      </c>
    </row>
    <row r="224" spans="1:13" ht="17.100000000000001" x14ac:dyDescent="0.2">
      <c r="A224" s="37" t="s">
        <v>57</v>
      </c>
      <c r="B224" s="23" t="s">
        <v>10</v>
      </c>
      <c r="C224" s="86">
        <v>76542.165000000008</v>
      </c>
      <c r="D224" s="87">
        <v>2</v>
      </c>
      <c r="E224" s="86">
        <v>71152.297500000001</v>
      </c>
      <c r="F224" s="87">
        <v>6</v>
      </c>
      <c r="G224" s="83">
        <v>72499.764374999999</v>
      </c>
      <c r="H224" s="84">
        <v>8</v>
      </c>
      <c r="I224" s="90">
        <v>1.0757511379024691</v>
      </c>
    </row>
    <row r="225" spans="1:15" ht="17.100000000000001" x14ac:dyDescent="0.2">
      <c r="A225" s="37" t="s">
        <v>57</v>
      </c>
      <c r="B225" s="23" t="s">
        <v>8</v>
      </c>
      <c r="C225" s="86">
        <v>49468.634999999995</v>
      </c>
      <c r="D225" s="87">
        <v>2</v>
      </c>
      <c r="E225" s="86">
        <v>59731.072578947365</v>
      </c>
      <c r="F225" s="87">
        <v>19</v>
      </c>
      <c r="G225" s="83">
        <v>58753.697571428573</v>
      </c>
      <c r="H225" s="84">
        <v>21</v>
      </c>
      <c r="I225" s="85">
        <v>0.82818929686247689</v>
      </c>
    </row>
    <row r="226" spans="1:15" ht="17.100000000000001" x14ac:dyDescent="0.2">
      <c r="A226" s="37" t="s">
        <v>57</v>
      </c>
      <c r="B226" s="23" t="s">
        <v>58</v>
      </c>
      <c r="C226" s="86">
        <v>78662.326341176507</v>
      </c>
      <c r="D226" s="87">
        <v>85</v>
      </c>
      <c r="E226" s="86">
        <v>83735.588826714797</v>
      </c>
      <c r="F226" s="87">
        <v>831</v>
      </c>
      <c r="G226" s="83">
        <v>83264.816652838432</v>
      </c>
      <c r="H226" s="84">
        <v>916</v>
      </c>
      <c r="I226" s="85">
        <v>0.93941330613871876</v>
      </c>
    </row>
    <row r="227" spans="1:15" ht="17.100000000000001" x14ac:dyDescent="0.2">
      <c r="A227" s="37" t="s">
        <v>57</v>
      </c>
      <c r="B227" s="23" t="s">
        <v>59</v>
      </c>
      <c r="C227" s="86">
        <v>128157.65549999999</v>
      </c>
      <c r="D227" s="87">
        <v>2</v>
      </c>
      <c r="E227" s="86">
        <v>124323.66900000001</v>
      </c>
      <c r="F227" s="87">
        <v>29</v>
      </c>
      <c r="G227" s="83">
        <v>124571.02296774194</v>
      </c>
      <c r="H227" s="84">
        <v>31</v>
      </c>
      <c r="I227" s="89">
        <v>1.0308387496189482</v>
      </c>
    </row>
    <row r="228" spans="1:15" s="153" customFormat="1" ht="17.100000000000001" x14ac:dyDescent="0.2">
      <c r="A228" s="144" t="s">
        <v>57</v>
      </c>
      <c r="B228" s="145" t="s">
        <v>0</v>
      </c>
      <c r="C228" s="146">
        <v>70057.258444759165</v>
      </c>
      <c r="D228" s="147">
        <v>353</v>
      </c>
      <c r="E228" s="146">
        <v>83919.103297297333</v>
      </c>
      <c r="F228" s="147">
        <v>1073</v>
      </c>
      <c r="G228" s="148">
        <v>80487.664845021063</v>
      </c>
      <c r="H228" s="149">
        <v>1426</v>
      </c>
      <c r="I228" s="150">
        <v>0.83481895887959756</v>
      </c>
      <c r="J228" s="152"/>
      <c r="K228" s="152"/>
      <c r="M228" s="154"/>
    </row>
    <row r="229" spans="1:15" ht="17.100000000000001" x14ac:dyDescent="0.2">
      <c r="A229" s="37" t="s">
        <v>60</v>
      </c>
      <c r="B229" s="23" t="s">
        <v>3</v>
      </c>
      <c r="C229" s="86">
        <v>84159.14183132528</v>
      </c>
      <c r="D229" s="87">
        <v>249</v>
      </c>
      <c r="E229" s="86">
        <v>87398.73466492146</v>
      </c>
      <c r="F229" s="87">
        <v>191</v>
      </c>
      <c r="G229" s="83">
        <v>85565.419629545446</v>
      </c>
      <c r="H229" s="84">
        <v>440</v>
      </c>
      <c r="I229" s="89">
        <v>0.96293318380390203</v>
      </c>
    </row>
    <row r="230" spans="1:15" ht="17.100000000000001" x14ac:dyDescent="0.2">
      <c r="A230" s="37" t="s">
        <v>60</v>
      </c>
      <c r="B230" s="23" t="s">
        <v>4</v>
      </c>
      <c r="C230" s="86">
        <v>47102.108850000004</v>
      </c>
      <c r="D230" s="87">
        <v>20</v>
      </c>
      <c r="E230" s="86">
        <v>46635.088499999998</v>
      </c>
      <c r="F230" s="87">
        <v>2</v>
      </c>
      <c r="G230" s="83">
        <v>47059.652454545459</v>
      </c>
      <c r="H230" s="84">
        <v>22</v>
      </c>
      <c r="I230" s="89">
        <v>1.0100143553925067</v>
      </c>
    </row>
    <row r="231" spans="1:15" ht="17.100000000000001" x14ac:dyDescent="0.2">
      <c r="A231" s="37" t="s">
        <v>60</v>
      </c>
      <c r="B231" s="23" t="s">
        <v>5</v>
      </c>
      <c r="C231" s="86">
        <v>86290.254000000001</v>
      </c>
      <c r="D231" s="87">
        <v>4</v>
      </c>
      <c r="E231" s="86">
        <v>74966.247000000003</v>
      </c>
      <c r="F231" s="87">
        <v>1</v>
      </c>
      <c r="G231" s="83">
        <v>84025.452600000004</v>
      </c>
      <c r="H231" s="84">
        <v>5</v>
      </c>
      <c r="I231" s="90">
        <v>1.1510547406754936</v>
      </c>
    </row>
    <row r="232" spans="1:15" ht="17.100000000000001" x14ac:dyDescent="0.2">
      <c r="A232" s="37" t="s">
        <v>60</v>
      </c>
      <c r="B232" s="23" t="s">
        <v>6</v>
      </c>
      <c r="C232" s="86">
        <v>102093.17014285714</v>
      </c>
      <c r="D232" s="87">
        <v>14</v>
      </c>
      <c r="E232" s="86">
        <v>104210.40052173912</v>
      </c>
      <c r="F232" s="87">
        <v>23</v>
      </c>
      <c r="G232" s="83">
        <v>103409.28632432432</v>
      </c>
      <c r="H232" s="84">
        <v>37</v>
      </c>
      <c r="I232" s="89">
        <v>0.97968311830410526</v>
      </c>
    </row>
    <row r="233" spans="1:15" ht="21" x14ac:dyDescent="0.25">
      <c r="A233" s="37" t="s">
        <v>60</v>
      </c>
      <c r="B233" s="23" t="s">
        <v>14</v>
      </c>
      <c r="C233" s="86">
        <v>65984.192999999999</v>
      </c>
      <c r="D233" s="87">
        <v>1</v>
      </c>
      <c r="E233" s="86">
        <v>144300.027</v>
      </c>
      <c r="F233" s="87">
        <v>3</v>
      </c>
      <c r="G233" s="83">
        <v>124721.06849999999</v>
      </c>
      <c r="H233" s="84">
        <v>4</v>
      </c>
      <c r="I233" s="85">
        <v>0.45727082920088435</v>
      </c>
      <c r="M233" s="76"/>
      <c r="N233" s="76">
        <f>N232+N231+N230</f>
        <v>0</v>
      </c>
      <c r="O233" s="76">
        <f>O232+O231+O230</f>
        <v>0</v>
      </c>
    </row>
    <row r="234" spans="1:15" ht="17.100000000000001" x14ac:dyDescent="0.2">
      <c r="A234" s="37" t="s">
        <v>60</v>
      </c>
      <c r="B234" s="23" t="s">
        <v>21</v>
      </c>
      <c r="C234" s="86">
        <v>115575.595875</v>
      </c>
      <c r="D234" s="87">
        <v>8</v>
      </c>
      <c r="E234" s="86">
        <v>139404.57180000001</v>
      </c>
      <c r="F234" s="87">
        <v>15</v>
      </c>
      <c r="G234" s="83">
        <v>131116.2323478261</v>
      </c>
      <c r="H234" s="84">
        <v>23</v>
      </c>
      <c r="I234" s="85">
        <v>0.82906603695044667</v>
      </c>
    </row>
    <row r="235" spans="1:15" ht="17.100000000000001" x14ac:dyDescent="0.2">
      <c r="A235" s="37" t="s">
        <v>60</v>
      </c>
      <c r="B235" s="23" t="s">
        <v>26</v>
      </c>
      <c r="C235" s="86">
        <v>104481.3015</v>
      </c>
      <c r="D235" s="87">
        <v>4</v>
      </c>
      <c r="E235" s="86">
        <v>113963.04000000001</v>
      </c>
      <c r="F235" s="87">
        <v>2</v>
      </c>
      <c r="G235" s="83">
        <v>107641.88100000001</v>
      </c>
      <c r="H235" s="84">
        <v>6</v>
      </c>
      <c r="I235" s="85">
        <v>0.91679988090875775</v>
      </c>
    </row>
    <row r="236" spans="1:15" ht="17.100000000000001" x14ac:dyDescent="0.2">
      <c r="A236" s="37" t="s">
        <v>60</v>
      </c>
      <c r="B236" s="23" t="s">
        <v>10</v>
      </c>
      <c r="C236" s="86">
        <v>79847.207999999999</v>
      </c>
      <c r="D236" s="87">
        <v>1</v>
      </c>
      <c r="E236" s="86">
        <v>83993.831000000006</v>
      </c>
      <c r="F236" s="87">
        <v>9</v>
      </c>
      <c r="G236" s="83">
        <v>83579.168700000009</v>
      </c>
      <c r="H236" s="84">
        <v>10</v>
      </c>
      <c r="I236" s="85">
        <v>0.9506318148531645</v>
      </c>
    </row>
    <row r="237" spans="1:15" ht="17.100000000000001" x14ac:dyDescent="0.2">
      <c r="A237" s="37" t="s">
        <v>60</v>
      </c>
      <c r="B237" s="23" t="s">
        <v>8</v>
      </c>
      <c r="C237" s="86">
        <v>52276.212</v>
      </c>
      <c r="D237" s="87">
        <v>1</v>
      </c>
      <c r="E237" s="86">
        <v>51385.244999999995</v>
      </c>
      <c r="F237" s="87">
        <v>6</v>
      </c>
      <c r="G237" s="83">
        <v>51512.525999999998</v>
      </c>
      <c r="H237" s="84">
        <v>7</v>
      </c>
      <c r="I237" s="89">
        <v>1.0173389656894698</v>
      </c>
    </row>
    <row r="238" spans="1:15" s="153" customFormat="1" ht="17.100000000000001" x14ac:dyDescent="0.2">
      <c r="A238" s="144" t="s">
        <v>60</v>
      </c>
      <c r="B238" s="145" t="s">
        <v>0</v>
      </c>
      <c r="C238" s="146">
        <v>83485.998268211857</v>
      </c>
      <c r="D238" s="147">
        <v>302</v>
      </c>
      <c r="E238" s="146">
        <v>91565.01842857142</v>
      </c>
      <c r="F238" s="147">
        <v>252</v>
      </c>
      <c r="G238" s="148">
        <v>87160.931626353748</v>
      </c>
      <c r="H238" s="149">
        <v>554</v>
      </c>
      <c r="I238" s="150">
        <v>0.91176739437166288</v>
      </c>
      <c r="J238" s="152"/>
      <c r="K238" s="152"/>
      <c r="M238" s="154"/>
    </row>
    <row r="239" spans="1:15" ht="17.100000000000001" x14ac:dyDescent="0.2">
      <c r="A239" s="37" t="s">
        <v>61</v>
      </c>
      <c r="B239" s="23" t="s">
        <v>3</v>
      </c>
      <c r="C239" s="86">
        <v>86282.461285714293</v>
      </c>
      <c r="D239" s="87">
        <v>63</v>
      </c>
      <c r="E239" s="86">
        <v>83794.587352941162</v>
      </c>
      <c r="F239" s="87">
        <v>34</v>
      </c>
      <c r="G239" s="83">
        <v>85410.42300000001</v>
      </c>
      <c r="H239" s="84">
        <v>97</v>
      </c>
      <c r="I239" s="89">
        <v>1.0296901507766159</v>
      </c>
    </row>
    <row r="240" spans="1:15" ht="17.100000000000001" x14ac:dyDescent="0.2">
      <c r="A240" s="37" t="s">
        <v>61</v>
      </c>
      <c r="B240" s="23" t="s">
        <v>4</v>
      </c>
      <c r="C240" s="86">
        <v>58041.28989473683</v>
      </c>
      <c r="D240" s="87">
        <v>57</v>
      </c>
      <c r="E240" s="86">
        <v>54511.383375000005</v>
      </c>
      <c r="F240" s="87">
        <v>8</v>
      </c>
      <c r="G240" s="83">
        <v>57606.83986153845</v>
      </c>
      <c r="H240" s="84">
        <v>65</v>
      </c>
      <c r="I240" s="90">
        <v>1.0647554015544525</v>
      </c>
    </row>
    <row r="241" spans="1:13" ht="17.100000000000001" x14ac:dyDescent="0.2">
      <c r="A241" s="37" t="s">
        <v>61</v>
      </c>
      <c r="B241" s="23" t="s">
        <v>5</v>
      </c>
      <c r="C241" s="86">
        <v>79391.930785714299</v>
      </c>
      <c r="D241" s="87">
        <v>14</v>
      </c>
      <c r="E241" s="101"/>
      <c r="F241" s="101">
        <v>0</v>
      </c>
      <c r="G241" s="83">
        <v>79391.930785714299</v>
      </c>
      <c r="H241" s="84">
        <v>14</v>
      </c>
      <c r="I241" s="89"/>
    </row>
    <row r="242" spans="1:13" ht="17.100000000000001" x14ac:dyDescent="0.2">
      <c r="A242" s="37" t="s">
        <v>61</v>
      </c>
      <c r="B242" s="23" t="s">
        <v>30</v>
      </c>
      <c r="C242" s="86">
        <v>103255.254</v>
      </c>
      <c r="D242" s="87">
        <v>1</v>
      </c>
      <c r="E242" s="101"/>
      <c r="F242" s="101">
        <v>0</v>
      </c>
      <c r="G242" s="83">
        <v>103255.254</v>
      </c>
      <c r="H242" s="84">
        <v>1</v>
      </c>
      <c r="I242" s="89"/>
    </row>
    <row r="243" spans="1:13" ht="17.100000000000001" x14ac:dyDescent="0.2">
      <c r="A243" s="37" t="s">
        <v>61</v>
      </c>
      <c r="B243" s="23" t="s">
        <v>6</v>
      </c>
      <c r="C243" s="86">
        <v>102225.78300000001</v>
      </c>
      <c r="D243" s="87">
        <v>3</v>
      </c>
      <c r="E243" s="86">
        <v>107670.47681250001</v>
      </c>
      <c r="F243" s="87">
        <v>16</v>
      </c>
      <c r="G243" s="83">
        <v>106810.78831578948</v>
      </c>
      <c r="H243" s="84">
        <v>19</v>
      </c>
      <c r="I243" s="85">
        <v>0.94943187795126494</v>
      </c>
    </row>
    <row r="244" spans="1:13" ht="17.100000000000001" x14ac:dyDescent="0.2">
      <c r="A244" s="37" t="s">
        <v>61</v>
      </c>
      <c r="B244" s="23" t="s">
        <v>14</v>
      </c>
      <c r="C244" s="86">
        <v>155000.07</v>
      </c>
      <c r="D244" s="87">
        <v>2</v>
      </c>
      <c r="E244" s="86">
        <v>190400.022</v>
      </c>
      <c r="F244" s="87">
        <v>1</v>
      </c>
      <c r="G244" s="83">
        <v>166800.054</v>
      </c>
      <c r="H244" s="84">
        <v>3</v>
      </c>
      <c r="I244" s="85">
        <v>0.81407590383576744</v>
      </c>
    </row>
    <row r="245" spans="1:13" ht="17.100000000000001" x14ac:dyDescent="0.2">
      <c r="A245" s="37" t="s">
        <v>61</v>
      </c>
      <c r="B245" s="23" t="s">
        <v>16</v>
      </c>
      <c r="C245" s="86">
        <v>82362.880227272748</v>
      </c>
      <c r="D245" s="87">
        <v>44</v>
      </c>
      <c r="E245" s="86">
        <v>79638.212249999997</v>
      </c>
      <c r="F245" s="87">
        <v>12</v>
      </c>
      <c r="G245" s="83">
        <v>81779.022803571439</v>
      </c>
      <c r="H245" s="84">
        <v>56</v>
      </c>
      <c r="I245" s="89">
        <v>1.034213073100128</v>
      </c>
    </row>
    <row r="246" spans="1:13" ht="17.100000000000001" x14ac:dyDescent="0.2">
      <c r="A246" s="37" t="s">
        <v>61</v>
      </c>
      <c r="B246" s="23" t="s">
        <v>21</v>
      </c>
      <c r="C246" s="86">
        <v>100311.14053846154</v>
      </c>
      <c r="D246" s="87">
        <v>39</v>
      </c>
      <c r="E246" s="86">
        <v>111976.3515</v>
      </c>
      <c r="F246" s="87">
        <v>36</v>
      </c>
      <c r="G246" s="83">
        <v>105910.4418</v>
      </c>
      <c r="H246" s="84">
        <v>75</v>
      </c>
      <c r="I246" s="85">
        <v>0.89582433428777619</v>
      </c>
    </row>
    <row r="247" spans="1:13" ht="17.100000000000001" x14ac:dyDescent="0.2">
      <c r="A247" s="37" t="s">
        <v>61</v>
      </c>
      <c r="B247" s="23" t="s">
        <v>26</v>
      </c>
      <c r="C247" s="86">
        <v>104049.564</v>
      </c>
      <c r="D247" s="87">
        <v>3</v>
      </c>
      <c r="E247" s="86">
        <v>101558.232</v>
      </c>
      <c r="F247" s="87">
        <v>1</v>
      </c>
      <c r="G247" s="83">
        <v>103426.731</v>
      </c>
      <c r="H247" s="84">
        <v>4</v>
      </c>
      <c r="I247" s="89">
        <v>1.024531069032395</v>
      </c>
    </row>
    <row r="248" spans="1:13" ht="15.95" x14ac:dyDescent="0.2">
      <c r="A248" s="37" t="s">
        <v>61</v>
      </c>
      <c r="B248" s="59" t="s">
        <v>10</v>
      </c>
      <c r="C248" s="93"/>
      <c r="D248" s="92">
        <v>0</v>
      </c>
      <c r="E248" s="86">
        <v>83842.160999999993</v>
      </c>
      <c r="F248" s="87">
        <v>3</v>
      </c>
      <c r="G248" s="83">
        <v>83842.160999999993</v>
      </c>
      <c r="H248" s="84">
        <v>3</v>
      </c>
      <c r="I248" s="89"/>
    </row>
    <row r="249" spans="1:13" ht="17.100000000000001" x14ac:dyDescent="0.2">
      <c r="A249" s="37" t="s">
        <v>61</v>
      </c>
      <c r="B249" s="23" t="s">
        <v>8</v>
      </c>
      <c r="C249" s="86">
        <v>42203.178</v>
      </c>
      <c r="D249" s="87">
        <v>2</v>
      </c>
      <c r="E249" s="86">
        <v>51774.159857142862</v>
      </c>
      <c r="F249" s="87">
        <v>7</v>
      </c>
      <c r="G249" s="83">
        <v>49647.275000000009</v>
      </c>
      <c r="H249" s="84">
        <v>9</v>
      </c>
      <c r="I249" s="85">
        <v>0.81513979399083514</v>
      </c>
    </row>
    <row r="250" spans="1:13" ht="17.100000000000001" x14ac:dyDescent="0.2">
      <c r="A250" s="37" t="s">
        <v>61</v>
      </c>
      <c r="B250" s="23" t="s">
        <v>31</v>
      </c>
      <c r="C250" s="86">
        <v>63404.880034303569</v>
      </c>
      <c r="D250" s="87">
        <v>962</v>
      </c>
      <c r="E250" s="86">
        <v>63916.296471074362</v>
      </c>
      <c r="F250" s="87">
        <v>363</v>
      </c>
      <c r="G250" s="83">
        <v>63544.988839245307</v>
      </c>
      <c r="H250" s="84">
        <v>1325</v>
      </c>
      <c r="I250" s="89">
        <v>0.99199865347326188</v>
      </c>
    </row>
    <row r="251" spans="1:13" s="153" customFormat="1" ht="17.100000000000001" x14ac:dyDescent="0.2">
      <c r="A251" s="144" t="s">
        <v>61</v>
      </c>
      <c r="B251" s="145" t="s">
        <v>0</v>
      </c>
      <c r="C251" s="146">
        <v>66809.848076470604</v>
      </c>
      <c r="D251" s="147">
        <v>1190</v>
      </c>
      <c r="E251" s="146">
        <v>70898.464328482383</v>
      </c>
      <c r="F251" s="147">
        <v>481</v>
      </c>
      <c r="G251" s="148">
        <v>67986.762748653535</v>
      </c>
      <c r="H251" s="149">
        <v>1671</v>
      </c>
      <c r="I251" s="150">
        <v>0.94233138487924573</v>
      </c>
      <c r="J251" s="152"/>
      <c r="K251" s="152"/>
      <c r="M251" s="154"/>
    </row>
    <row r="252" spans="1:13" ht="17.100000000000001" x14ac:dyDescent="0.2">
      <c r="A252" s="37" t="s">
        <v>62</v>
      </c>
      <c r="B252" s="23" t="s">
        <v>3</v>
      </c>
      <c r="C252" s="86">
        <v>79335.096999999994</v>
      </c>
      <c r="D252" s="87">
        <v>9</v>
      </c>
      <c r="E252" s="86">
        <v>55797.101999999999</v>
      </c>
      <c r="F252" s="87">
        <v>1</v>
      </c>
      <c r="G252" s="83">
        <v>76981.297499999986</v>
      </c>
      <c r="H252" s="84">
        <v>10</v>
      </c>
      <c r="I252" s="90">
        <v>1.4218497763557683</v>
      </c>
    </row>
    <row r="253" spans="1:13" ht="17.100000000000001" x14ac:dyDescent="0.2">
      <c r="A253" s="37" t="s">
        <v>62</v>
      </c>
      <c r="B253" s="23" t="s">
        <v>4</v>
      </c>
      <c r="C253" s="86">
        <v>48256.232000000004</v>
      </c>
      <c r="D253" s="87">
        <v>18</v>
      </c>
      <c r="E253" s="86">
        <v>42869.25</v>
      </c>
      <c r="F253" s="87">
        <v>1</v>
      </c>
      <c r="G253" s="83">
        <v>47972.706631578949</v>
      </c>
      <c r="H253" s="84">
        <v>19</v>
      </c>
      <c r="I253" s="90">
        <v>1.1256607475054965</v>
      </c>
    </row>
    <row r="254" spans="1:13" ht="17.100000000000001" x14ac:dyDescent="0.2">
      <c r="A254" s="37" t="s">
        <v>62</v>
      </c>
      <c r="B254" s="23" t="s">
        <v>5</v>
      </c>
      <c r="C254" s="86">
        <v>65331.171000000002</v>
      </c>
      <c r="D254" s="87">
        <v>2</v>
      </c>
      <c r="E254" s="86"/>
      <c r="F254" s="92">
        <v>0</v>
      </c>
      <c r="G254" s="83">
        <v>65331.171000000002</v>
      </c>
      <c r="H254" s="84">
        <v>2</v>
      </c>
      <c r="I254" s="89"/>
    </row>
    <row r="255" spans="1:13" ht="15.95" x14ac:dyDescent="0.2">
      <c r="A255" s="37" t="s">
        <v>62</v>
      </c>
      <c r="B255" s="59" t="s">
        <v>14</v>
      </c>
      <c r="C255" s="93"/>
      <c r="D255" s="92">
        <v>0</v>
      </c>
      <c r="E255" s="86">
        <v>141000.03</v>
      </c>
      <c r="F255" s="87">
        <v>2</v>
      </c>
      <c r="G255" s="83">
        <v>141000.03</v>
      </c>
      <c r="H255" s="84">
        <v>2</v>
      </c>
      <c r="I255" s="89"/>
    </row>
    <row r="256" spans="1:13" ht="17.100000000000001" x14ac:dyDescent="0.2">
      <c r="A256" s="37" t="s">
        <v>62</v>
      </c>
      <c r="B256" s="23" t="s">
        <v>15</v>
      </c>
      <c r="C256" s="86">
        <v>62177.230687499985</v>
      </c>
      <c r="D256" s="87">
        <v>32</v>
      </c>
      <c r="E256" s="86">
        <v>62064.95175</v>
      </c>
      <c r="F256" s="87">
        <v>4</v>
      </c>
      <c r="G256" s="83">
        <v>62164.75524999998</v>
      </c>
      <c r="H256" s="84">
        <v>36</v>
      </c>
      <c r="I256" s="89">
        <v>1.00180905542233</v>
      </c>
    </row>
    <row r="257" spans="1:15" ht="17.100000000000001" x14ac:dyDescent="0.2">
      <c r="A257" s="37" t="s">
        <v>62</v>
      </c>
      <c r="B257" s="23" t="s">
        <v>16</v>
      </c>
      <c r="C257" s="86">
        <v>85929.012600000016</v>
      </c>
      <c r="D257" s="87">
        <v>30</v>
      </c>
      <c r="E257" s="86">
        <v>120265.755</v>
      </c>
      <c r="F257" s="87">
        <v>3</v>
      </c>
      <c r="G257" s="83">
        <v>89050.534636363649</v>
      </c>
      <c r="H257" s="84">
        <v>33</v>
      </c>
      <c r="I257" s="85">
        <v>0.7144927714460364</v>
      </c>
    </row>
    <row r="258" spans="1:15" ht="17.100000000000001" x14ac:dyDescent="0.2">
      <c r="A258" s="37" t="s">
        <v>62</v>
      </c>
      <c r="B258" s="23" t="s">
        <v>21</v>
      </c>
      <c r="C258" s="86">
        <v>110008.17224999999</v>
      </c>
      <c r="D258" s="87">
        <v>4</v>
      </c>
      <c r="E258" s="86">
        <v>95781.584249999985</v>
      </c>
      <c r="F258" s="87">
        <v>4</v>
      </c>
      <c r="G258" s="83">
        <v>102894.87824999998</v>
      </c>
      <c r="H258" s="84">
        <v>8</v>
      </c>
      <c r="I258" s="90">
        <v>1.1485315586644205</v>
      </c>
    </row>
    <row r="259" spans="1:15" ht="15.95" x14ac:dyDescent="0.2">
      <c r="A259" s="37" t="s">
        <v>62</v>
      </c>
      <c r="B259" s="52" t="s">
        <v>7</v>
      </c>
      <c r="C259" s="93"/>
      <c r="D259" s="92">
        <v>0</v>
      </c>
      <c r="E259" s="86">
        <v>21088</v>
      </c>
      <c r="F259" s="87">
        <v>21</v>
      </c>
      <c r="G259" s="83">
        <v>21088</v>
      </c>
      <c r="H259" s="84">
        <v>21</v>
      </c>
      <c r="I259" s="89"/>
    </row>
    <row r="260" spans="1:15" ht="21" x14ac:dyDescent="0.25">
      <c r="A260" s="37" t="s">
        <v>62</v>
      </c>
      <c r="B260" s="15" t="s">
        <v>10</v>
      </c>
      <c r="C260" s="86">
        <v>46208.222999999998</v>
      </c>
      <c r="D260" s="87">
        <v>1</v>
      </c>
      <c r="E260" s="86">
        <v>119160.072</v>
      </c>
      <c r="F260" s="87">
        <v>1</v>
      </c>
      <c r="G260" s="83">
        <v>82684.147499999992</v>
      </c>
      <c r="H260" s="84">
        <v>2</v>
      </c>
      <c r="I260" s="85">
        <v>0.38778277173246417</v>
      </c>
      <c r="M260" s="76" t="s">
        <v>138</v>
      </c>
      <c r="N260" s="75">
        <v>8660</v>
      </c>
      <c r="O260" s="75">
        <v>3693</v>
      </c>
    </row>
    <row r="261" spans="1:15" ht="15.95" x14ac:dyDescent="0.2">
      <c r="A261" s="37" t="s">
        <v>62</v>
      </c>
      <c r="B261" s="59" t="s">
        <v>10</v>
      </c>
      <c r="C261" s="93"/>
      <c r="D261" s="92">
        <v>0</v>
      </c>
      <c r="E261" s="86">
        <v>50706.394874999998</v>
      </c>
      <c r="F261" s="87">
        <v>8</v>
      </c>
      <c r="G261" s="83">
        <v>50706.394874999998</v>
      </c>
      <c r="H261" s="84">
        <v>8</v>
      </c>
      <c r="I261" s="89"/>
    </row>
    <row r="262" spans="1:15" ht="17.100000000000001" x14ac:dyDescent="0.2">
      <c r="A262" s="37" t="s">
        <v>62</v>
      </c>
      <c r="B262" s="23" t="s">
        <v>8</v>
      </c>
      <c r="C262" s="86">
        <v>46179.956700000002</v>
      </c>
      <c r="D262" s="87">
        <v>20</v>
      </c>
      <c r="E262" s="86">
        <v>47484.795306122462</v>
      </c>
      <c r="F262" s="87">
        <v>49</v>
      </c>
      <c r="G262" s="83">
        <v>47106.581217391315</v>
      </c>
      <c r="H262" s="84">
        <v>69</v>
      </c>
      <c r="I262" s="89">
        <v>0.97252091753348635</v>
      </c>
    </row>
    <row r="263" spans="1:15" ht="17.100000000000001" x14ac:dyDescent="0.2">
      <c r="A263" s="37" t="s">
        <v>62</v>
      </c>
      <c r="B263" s="23" t="s">
        <v>31</v>
      </c>
      <c r="C263" s="86">
        <v>69487.661250000005</v>
      </c>
      <c r="D263" s="87">
        <v>4</v>
      </c>
      <c r="E263" s="86">
        <v>76670.185499999992</v>
      </c>
      <c r="F263" s="87">
        <v>4</v>
      </c>
      <c r="G263" s="83">
        <v>73078.923374999998</v>
      </c>
      <c r="H263" s="84">
        <v>8</v>
      </c>
      <c r="I263" s="85">
        <v>0.90631920083198458</v>
      </c>
    </row>
    <row r="264" spans="1:15" ht="15.95" x14ac:dyDescent="0.2">
      <c r="A264" s="37" t="s">
        <v>62</v>
      </c>
      <c r="B264" s="58" t="s">
        <v>51</v>
      </c>
      <c r="C264" s="94"/>
      <c r="D264" s="95">
        <v>0</v>
      </c>
      <c r="E264" s="86">
        <v>95478.236999999994</v>
      </c>
      <c r="F264" s="87">
        <v>1</v>
      </c>
      <c r="G264" s="83">
        <v>95478.236999999994</v>
      </c>
      <c r="H264" s="84">
        <v>1</v>
      </c>
      <c r="I264" s="89"/>
    </row>
    <row r="265" spans="1:15" s="153" customFormat="1" ht="17.100000000000001" x14ac:dyDescent="0.2">
      <c r="A265" s="144" t="s">
        <v>62</v>
      </c>
      <c r="B265" s="145" t="s">
        <v>0</v>
      </c>
      <c r="C265" s="146">
        <v>66405.190349999961</v>
      </c>
      <c r="D265" s="147">
        <v>120</v>
      </c>
      <c r="E265" s="146">
        <v>51206.292939393948</v>
      </c>
      <c r="F265" s="147">
        <v>99</v>
      </c>
      <c r="G265" s="148">
        <v>59534.455904109571</v>
      </c>
      <c r="H265" s="149">
        <v>219</v>
      </c>
      <c r="I265" s="155">
        <v>1.2968169835804149</v>
      </c>
      <c r="J265" s="152"/>
      <c r="K265" s="152"/>
      <c r="M265" s="154"/>
    </row>
    <row r="266" spans="1:15" ht="17.100000000000001" x14ac:dyDescent="0.2">
      <c r="A266" s="37" t="s">
        <v>63</v>
      </c>
      <c r="B266" s="23" t="s">
        <v>3</v>
      </c>
      <c r="C266" s="86">
        <v>84283.268512195151</v>
      </c>
      <c r="D266" s="87">
        <v>41</v>
      </c>
      <c r="E266" s="86">
        <v>90741.32190000001</v>
      </c>
      <c r="F266" s="87">
        <v>20</v>
      </c>
      <c r="G266" s="83">
        <v>86400.663065573783</v>
      </c>
      <c r="H266" s="84">
        <v>61</v>
      </c>
      <c r="I266" s="85">
        <v>0.92883007154202746</v>
      </c>
    </row>
    <row r="267" spans="1:15" ht="17.100000000000001" x14ac:dyDescent="0.2">
      <c r="A267" s="37" t="s">
        <v>63</v>
      </c>
      <c r="B267" s="23" t="s">
        <v>4</v>
      </c>
      <c r="C267" s="86">
        <v>66284.299499999994</v>
      </c>
      <c r="D267" s="87">
        <v>6</v>
      </c>
      <c r="E267" s="86">
        <v>49385.462999999996</v>
      </c>
      <c r="F267" s="87">
        <v>3</v>
      </c>
      <c r="G267" s="83">
        <v>60651.353999999999</v>
      </c>
      <c r="H267" s="84">
        <v>9</v>
      </c>
      <c r="I267" s="90">
        <v>1.3421824049720865</v>
      </c>
    </row>
    <row r="268" spans="1:15" ht="15.95" x14ac:dyDescent="0.2">
      <c r="A268" s="37" t="s">
        <v>63</v>
      </c>
      <c r="B268" s="59" t="s">
        <v>5</v>
      </c>
      <c r="C268" s="93"/>
      <c r="D268" s="92">
        <v>0</v>
      </c>
      <c r="E268" s="86">
        <v>70000.2</v>
      </c>
      <c r="F268" s="87">
        <v>1</v>
      </c>
      <c r="G268" s="83">
        <v>70000.2</v>
      </c>
      <c r="H268" s="84">
        <v>1</v>
      </c>
      <c r="I268" s="89"/>
    </row>
    <row r="269" spans="1:15" ht="17.100000000000001" x14ac:dyDescent="0.2">
      <c r="A269" s="37" t="s">
        <v>63</v>
      </c>
      <c r="B269" s="23" t="s">
        <v>6</v>
      </c>
      <c r="C269" s="86">
        <v>87738.108000000007</v>
      </c>
      <c r="D269" s="87">
        <v>6</v>
      </c>
      <c r="E269" s="86">
        <v>70215.525000000009</v>
      </c>
      <c r="F269" s="87">
        <v>5</v>
      </c>
      <c r="G269" s="83">
        <v>79773.297545454552</v>
      </c>
      <c r="H269" s="84">
        <v>11</v>
      </c>
      <c r="I269" s="90">
        <v>1.2495542545612242</v>
      </c>
    </row>
    <row r="270" spans="1:15" ht="17.100000000000001" x14ac:dyDescent="0.2">
      <c r="A270" s="37" t="s">
        <v>63</v>
      </c>
      <c r="B270" s="23" t="s">
        <v>14</v>
      </c>
      <c r="C270" s="86">
        <v>80735.13</v>
      </c>
      <c r="D270" s="87">
        <v>1</v>
      </c>
      <c r="E270" s="86">
        <v>70382.043000000005</v>
      </c>
      <c r="F270" s="87">
        <v>3</v>
      </c>
      <c r="G270" s="83">
        <v>72970.314750000005</v>
      </c>
      <c r="H270" s="84">
        <v>4</v>
      </c>
      <c r="I270" s="90">
        <v>1.1470984154296289</v>
      </c>
    </row>
    <row r="271" spans="1:15" ht="17.100000000000001" x14ac:dyDescent="0.2">
      <c r="A271" s="37" t="s">
        <v>63</v>
      </c>
      <c r="B271" s="23" t="s">
        <v>21</v>
      </c>
      <c r="C271" s="86">
        <v>123608.121</v>
      </c>
      <c r="D271" s="87">
        <v>6</v>
      </c>
      <c r="E271" s="86">
        <v>113816.09699999999</v>
      </c>
      <c r="F271" s="87">
        <v>3</v>
      </c>
      <c r="G271" s="83">
        <v>120344.113</v>
      </c>
      <c r="H271" s="84">
        <v>9</v>
      </c>
      <c r="I271" s="90">
        <v>1.0860337356323158</v>
      </c>
    </row>
    <row r="272" spans="1:15" ht="17.100000000000001" x14ac:dyDescent="0.2">
      <c r="A272" s="37" t="s">
        <v>63</v>
      </c>
      <c r="B272" s="15" t="s">
        <v>26</v>
      </c>
      <c r="C272" s="86">
        <v>109361.871</v>
      </c>
      <c r="D272" s="87">
        <v>1</v>
      </c>
      <c r="E272" s="91"/>
      <c r="F272" s="92">
        <v>0</v>
      </c>
      <c r="G272" s="83">
        <v>109361.871</v>
      </c>
      <c r="H272" s="84">
        <v>1</v>
      </c>
      <c r="I272" s="89"/>
    </row>
    <row r="273" spans="1:13" ht="15.95" x14ac:dyDescent="0.2">
      <c r="A273" s="37" t="s">
        <v>63</v>
      </c>
      <c r="B273" s="52" t="s">
        <v>8</v>
      </c>
      <c r="C273" s="93"/>
      <c r="D273" s="92">
        <v>0</v>
      </c>
      <c r="E273" s="81">
        <v>46661.057999999997</v>
      </c>
      <c r="F273" s="88">
        <v>1</v>
      </c>
      <c r="G273" s="83">
        <v>46661.057999999997</v>
      </c>
      <c r="H273" s="84">
        <v>1</v>
      </c>
      <c r="I273" s="89"/>
    </row>
    <row r="274" spans="1:13" s="153" customFormat="1" ht="17.100000000000001" x14ac:dyDescent="0.2">
      <c r="A274" s="144" t="s">
        <v>63</v>
      </c>
      <c r="B274" s="145" t="s">
        <v>0</v>
      </c>
      <c r="C274" s="146">
        <v>87073.675098360633</v>
      </c>
      <c r="D274" s="147">
        <v>61</v>
      </c>
      <c r="E274" s="146">
        <v>82869.892499999987</v>
      </c>
      <c r="F274" s="147">
        <v>36</v>
      </c>
      <c r="G274" s="148">
        <v>85513.508360824737</v>
      </c>
      <c r="H274" s="149">
        <v>97</v>
      </c>
      <c r="I274" s="155">
        <v>1.0507275015272965</v>
      </c>
      <c r="J274" s="152"/>
      <c r="K274" s="152"/>
      <c r="M274" s="154"/>
    </row>
    <row r="275" spans="1:13" ht="17.100000000000001" x14ac:dyDescent="0.2">
      <c r="A275" s="37" t="s">
        <v>64</v>
      </c>
      <c r="B275" s="23" t="s">
        <v>3</v>
      </c>
      <c r="C275" s="86">
        <v>79785.26400000001</v>
      </c>
      <c r="D275" s="87">
        <v>9</v>
      </c>
      <c r="E275" s="86">
        <v>90973.749857142844</v>
      </c>
      <c r="F275" s="87">
        <v>14</v>
      </c>
      <c r="G275" s="83">
        <v>86595.646695652162</v>
      </c>
      <c r="H275" s="84">
        <v>23</v>
      </c>
      <c r="I275" s="85">
        <v>0.87701412907885801</v>
      </c>
    </row>
    <row r="276" spans="1:13" ht="17.100000000000001" x14ac:dyDescent="0.2">
      <c r="A276" s="37" t="s">
        <v>64</v>
      </c>
      <c r="B276" s="23" t="s">
        <v>4</v>
      </c>
      <c r="C276" s="86">
        <v>46721.088000000003</v>
      </c>
      <c r="D276" s="87">
        <v>1</v>
      </c>
      <c r="E276" s="101"/>
      <c r="F276" s="101">
        <v>0</v>
      </c>
      <c r="G276" s="83">
        <v>46721.088000000003</v>
      </c>
      <c r="H276" s="84">
        <v>1</v>
      </c>
      <c r="I276" s="89"/>
    </row>
    <row r="277" spans="1:13" ht="17.100000000000001" x14ac:dyDescent="0.2">
      <c r="A277" s="37" t="s">
        <v>64</v>
      </c>
      <c r="B277" s="23" t="s">
        <v>6</v>
      </c>
      <c r="C277" s="86">
        <v>98671.702499999999</v>
      </c>
      <c r="D277" s="87">
        <v>2</v>
      </c>
      <c r="E277" s="86">
        <v>101755.67850000001</v>
      </c>
      <c r="F277" s="87">
        <v>2</v>
      </c>
      <c r="G277" s="83">
        <v>100213.6905</v>
      </c>
      <c r="H277" s="84">
        <v>4</v>
      </c>
      <c r="I277" s="89">
        <v>0.96969234498298773</v>
      </c>
    </row>
    <row r="278" spans="1:13" ht="17.100000000000001" x14ac:dyDescent="0.2">
      <c r="A278" s="37" t="s">
        <v>64</v>
      </c>
      <c r="B278" s="23" t="s">
        <v>21</v>
      </c>
      <c r="C278" s="86">
        <v>105882.74100000001</v>
      </c>
      <c r="D278" s="87">
        <v>2</v>
      </c>
      <c r="E278" s="86">
        <v>117890.568</v>
      </c>
      <c r="F278" s="87">
        <v>2</v>
      </c>
      <c r="G278" s="83">
        <v>111886.6545</v>
      </c>
      <c r="H278" s="84">
        <v>4</v>
      </c>
      <c r="I278" s="85">
        <v>0.898144294291635</v>
      </c>
    </row>
    <row r="279" spans="1:13" s="153" customFormat="1" ht="17.100000000000001" x14ac:dyDescent="0.2">
      <c r="A279" s="144" t="s">
        <v>64</v>
      </c>
      <c r="B279" s="145" t="s">
        <v>0</v>
      </c>
      <c r="C279" s="146">
        <v>83849.810785714304</v>
      </c>
      <c r="D279" s="147">
        <v>14</v>
      </c>
      <c r="E279" s="146">
        <v>95162.49950000002</v>
      </c>
      <c r="F279" s="147">
        <v>18</v>
      </c>
      <c r="G279" s="148">
        <v>90213.19818750002</v>
      </c>
      <c r="H279" s="149">
        <v>32</v>
      </c>
      <c r="I279" s="150">
        <v>0.88112240878786807</v>
      </c>
      <c r="J279" s="152"/>
      <c r="K279" s="152"/>
      <c r="M279" s="154"/>
    </row>
    <row r="280" spans="1:13" ht="17.100000000000001" x14ac:dyDescent="0.2">
      <c r="A280" s="37" t="s">
        <v>65</v>
      </c>
      <c r="B280" s="23" t="s">
        <v>3</v>
      </c>
      <c r="C280" s="86">
        <v>65532.663</v>
      </c>
      <c r="D280" s="87">
        <v>2</v>
      </c>
      <c r="E280" s="86">
        <v>98958.150000000009</v>
      </c>
      <c r="F280" s="87">
        <v>6</v>
      </c>
      <c r="G280" s="83">
        <v>90601.778250000003</v>
      </c>
      <c r="H280" s="84">
        <v>8</v>
      </c>
      <c r="I280" s="85">
        <v>0.66222603191349061</v>
      </c>
    </row>
    <row r="281" spans="1:13" ht="17.100000000000001" x14ac:dyDescent="0.2">
      <c r="A281" s="37" t="s">
        <v>65</v>
      </c>
      <c r="B281" s="23" t="s">
        <v>6</v>
      </c>
      <c r="C281" s="86">
        <v>93307.239000000001</v>
      </c>
      <c r="D281" s="87">
        <v>1</v>
      </c>
      <c r="E281" s="86">
        <v>72251.063999999998</v>
      </c>
      <c r="F281" s="87">
        <v>1</v>
      </c>
      <c r="G281" s="83">
        <v>82779.151500000007</v>
      </c>
      <c r="H281" s="84">
        <v>2</v>
      </c>
      <c r="I281" s="90">
        <v>1.2914306563014768</v>
      </c>
    </row>
    <row r="282" spans="1:13" ht="17.100000000000001" x14ac:dyDescent="0.2">
      <c r="A282" s="37" t="s">
        <v>65</v>
      </c>
      <c r="B282" s="23" t="s">
        <v>14</v>
      </c>
      <c r="C282" s="86">
        <v>130000</v>
      </c>
      <c r="D282" s="87">
        <v>1</v>
      </c>
      <c r="E282" s="101"/>
      <c r="F282" s="101">
        <v>0</v>
      </c>
      <c r="G282" s="83">
        <v>130000</v>
      </c>
      <c r="H282" s="84">
        <v>1</v>
      </c>
      <c r="I282" s="89"/>
    </row>
    <row r="283" spans="1:13" ht="17.100000000000001" x14ac:dyDescent="0.2">
      <c r="A283" s="37" t="s">
        <v>65</v>
      </c>
      <c r="B283" s="23" t="s">
        <v>21</v>
      </c>
      <c r="C283" s="86">
        <v>97838.198999999993</v>
      </c>
      <c r="D283" s="87">
        <v>1</v>
      </c>
      <c r="E283" s="86">
        <v>128027.02499999999</v>
      </c>
      <c r="F283" s="87">
        <v>1</v>
      </c>
      <c r="G283" s="83">
        <v>112932.61199999999</v>
      </c>
      <c r="H283" s="84">
        <v>2</v>
      </c>
      <c r="I283" s="85">
        <v>0.76419958208042404</v>
      </c>
    </row>
    <row r="284" spans="1:13" s="153" customFormat="1" ht="17.100000000000001" x14ac:dyDescent="0.2">
      <c r="A284" s="144" t="s">
        <v>65</v>
      </c>
      <c r="B284" s="145" t="s">
        <v>0</v>
      </c>
      <c r="C284" s="146">
        <v>90442.152799999996</v>
      </c>
      <c r="D284" s="147">
        <v>5</v>
      </c>
      <c r="E284" s="146">
        <v>99253.373625000007</v>
      </c>
      <c r="F284" s="147">
        <v>8</v>
      </c>
      <c r="G284" s="148">
        <v>95864.442538461546</v>
      </c>
      <c r="H284" s="149">
        <v>13</v>
      </c>
      <c r="I284" s="150">
        <v>0.91122497399140667</v>
      </c>
      <c r="J284" s="152"/>
      <c r="K284" s="152"/>
      <c r="M284" s="154"/>
    </row>
    <row r="285" spans="1:13" x14ac:dyDescent="0.25">
      <c r="A285" s="37" t="s">
        <v>66</v>
      </c>
      <c r="B285" s="23" t="s">
        <v>3</v>
      </c>
      <c r="C285" s="86">
        <v>91931.433428571429</v>
      </c>
      <c r="D285" s="87">
        <v>7</v>
      </c>
      <c r="E285" s="86">
        <v>106255.57949999999</v>
      </c>
      <c r="F285" s="87">
        <v>2</v>
      </c>
      <c r="G285" s="83">
        <v>95114.57699999999</v>
      </c>
      <c r="H285" s="84">
        <v>9</v>
      </c>
      <c r="I285" s="85">
        <v>0.86519158674930041</v>
      </c>
    </row>
    <row r="286" spans="1:13" x14ac:dyDescent="0.25">
      <c r="A286" s="37" t="s">
        <v>66</v>
      </c>
      <c r="B286" s="23" t="s">
        <v>4</v>
      </c>
      <c r="C286" s="86">
        <v>53935.127999999997</v>
      </c>
      <c r="D286" s="87">
        <v>1</v>
      </c>
      <c r="E286" s="101"/>
      <c r="F286" s="101">
        <v>0</v>
      </c>
      <c r="G286" s="83">
        <v>53935.127999999997</v>
      </c>
      <c r="H286" s="84">
        <v>1</v>
      </c>
      <c r="I286" s="89"/>
    </row>
    <row r="287" spans="1:13" x14ac:dyDescent="0.25">
      <c r="A287" s="37" t="s">
        <v>66</v>
      </c>
      <c r="B287" s="23" t="s">
        <v>5</v>
      </c>
      <c r="C287" s="86">
        <v>76502.232000000004</v>
      </c>
      <c r="D287" s="87">
        <v>1</v>
      </c>
      <c r="E287" s="101"/>
      <c r="F287" s="101">
        <v>0</v>
      </c>
      <c r="G287" s="83">
        <v>76502.232000000004</v>
      </c>
      <c r="H287" s="84">
        <v>1</v>
      </c>
      <c r="I287" s="89"/>
    </row>
    <row r="288" spans="1:13" x14ac:dyDescent="0.25">
      <c r="A288" s="37" t="s">
        <v>66</v>
      </c>
      <c r="B288" s="23" t="s">
        <v>21</v>
      </c>
      <c r="C288" s="86">
        <v>142629.58350000001</v>
      </c>
      <c r="D288" s="87">
        <v>2</v>
      </c>
      <c r="E288" s="86">
        <v>93229.2</v>
      </c>
      <c r="F288" s="87">
        <v>1</v>
      </c>
      <c r="G288" s="83">
        <v>126162.789</v>
      </c>
      <c r="H288" s="84">
        <v>3</v>
      </c>
      <c r="I288" s="90">
        <v>1.5298810190369543</v>
      </c>
    </row>
    <row r="289" spans="1:13" s="153" customFormat="1" x14ac:dyDescent="0.25">
      <c r="A289" s="144" t="s">
        <v>66</v>
      </c>
      <c r="B289" s="145" t="s">
        <v>0</v>
      </c>
      <c r="C289" s="146">
        <v>96292.414636363654</v>
      </c>
      <c r="D289" s="147">
        <v>11</v>
      </c>
      <c r="E289" s="146">
        <v>101913.45300000001</v>
      </c>
      <c r="F289" s="147">
        <v>3</v>
      </c>
      <c r="G289" s="148">
        <v>97496.922857142883</v>
      </c>
      <c r="H289" s="149">
        <v>14</v>
      </c>
      <c r="I289" s="150">
        <v>0.9448449817156489</v>
      </c>
      <c r="J289" s="152"/>
      <c r="K289" s="152"/>
      <c r="M289" s="154"/>
    </row>
    <row r="290" spans="1:13" x14ac:dyDescent="0.25">
      <c r="A290" s="37" t="s">
        <v>67</v>
      </c>
      <c r="B290" s="23" t="s">
        <v>14</v>
      </c>
      <c r="C290" s="86">
        <v>90400.273199999996</v>
      </c>
      <c r="D290" s="87">
        <v>5</v>
      </c>
      <c r="E290" s="86">
        <v>107272.87445454547</v>
      </c>
      <c r="F290" s="87">
        <v>11</v>
      </c>
      <c r="G290" s="83">
        <v>102000.18656250001</v>
      </c>
      <c r="H290" s="84">
        <v>16</v>
      </c>
      <c r="I290" s="85">
        <v>0.84271325495528815</v>
      </c>
    </row>
    <row r="291" spans="1:13" s="153" customFormat="1" x14ac:dyDescent="0.25">
      <c r="A291" s="144" t="s">
        <v>67</v>
      </c>
      <c r="B291" s="145" t="s">
        <v>0</v>
      </c>
      <c r="C291" s="146">
        <v>90400.273199999996</v>
      </c>
      <c r="D291" s="147">
        <v>5</v>
      </c>
      <c r="E291" s="146">
        <v>107272.87445454547</v>
      </c>
      <c r="F291" s="147">
        <v>11</v>
      </c>
      <c r="G291" s="148">
        <v>102000.18656250001</v>
      </c>
      <c r="H291" s="149">
        <v>16</v>
      </c>
      <c r="I291" s="150">
        <v>0.84271325495528815</v>
      </c>
      <c r="J291" s="152"/>
      <c r="K291" s="152"/>
      <c r="M291" s="154"/>
    </row>
    <row r="292" spans="1:13" x14ac:dyDescent="0.25">
      <c r="A292" s="37" t="s">
        <v>68</v>
      </c>
      <c r="B292" s="52" t="s">
        <v>3</v>
      </c>
      <c r="C292" s="93"/>
      <c r="D292" s="92">
        <v>0</v>
      </c>
      <c r="E292" s="81">
        <v>100216.0395</v>
      </c>
      <c r="F292" s="88">
        <v>2</v>
      </c>
      <c r="G292" s="83">
        <v>100216.0395</v>
      </c>
      <c r="H292" s="84">
        <v>2</v>
      </c>
      <c r="I292" s="89"/>
    </row>
    <row r="293" spans="1:13" x14ac:dyDescent="0.25">
      <c r="A293" s="37" t="s">
        <v>68</v>
      </c>
      <c r="B293" s="15" t="s">
        <v>4</v>
      </c>
      <c r="C293" s="86">
        <v>58197.924999999996</v>
      </c>
      <c r="D293" s="87">
        <v>9</v>
      </c>
      <c r="E293" s="91"/>
      <c r="F293" s="92">
        <v>0</v>
      </c>
      <c r="G293" s="83">
        <v>58197.924999999996</v>
      </c>
      <c r="H293" s="84">
        <v>9</v>
      </c>
      <c r="I293" s="89"/>
    </row>
    <row r="294" spans="1:13" x14ac:dyDescent="0.25">
      <c r="A294" s="37" t="s">
        <v>68</v>
      </c>
      <c r="B294" s="23" t="s">
        <v>5</v>
      </c>
      <c r="C294" s="86">
        <v>57091.14</v>
      </c>
      <c r="D294" s="87">
        <v>2</v>
      </c>
      <c r="E294" s="101"/>
      <c r="F294" s="101">
        <v>0</v>
      </c>
      <c r="G294" s="83">
        <v>57091.14</v>
      </c>
      <c r="H294" s="84">
        <v>2</v>
      </c>
      <c r="I294" s="89"/>
    </row>
    <row r="295" spans="1:13" x14ac:dyDescent="0.25">
      <c r="A295" s="37" t="s">
        <v>68</v>
      </c>
      <c r="B295" s="23" t="s">
        <v>14</v>
      </c>
      <c r="C295" s="86">
        <v>111389.841</v>
      </c>
      <c r="D295" s="87">
        <v>4</v>
      </c>
      <c r="E295" s="101"/>
      <c r="F295" s="101">
        <v>0</v>
      </c>
      <c r="G295" s="83">
        <v>111389.841</v>
      </c>
      <c r="H295" s="84">
        <v>4</v>
      </c>
      <c r="I295" s="89"/>
    </row>
    <row r="296" spans="1:13" x14ac:dyDescent="0.25">
      <c r="A296" s="37" t="s">
        <v>68</v>
      </c>
      <c r="B296" s="23" t="s">
        <v>21</v>
      </c>
      <c r="C296" s="86">
        <v>78968.072999999989</v>
      </c>
      <c r="D296" s="87">
        <v>3</v>
      </c>
      <c r="E296" s="86">
        <v>83457.620999999999</v>
      </c>
      <c r="F296" s="87">
        <v>2</v>
      </c>
      <c r="G296" s="83">
        <v>80763.892200000002</v>
      </c>
      <c r="H296" s="84">
        <v>5</v>
      </c>
      <c r="I296" s="85">
        <v>0.94620565568242099</v>
      </c>
    </row>
    <row r="297" spans="1:13" ht="30" x14ac:dyDescent="0.25">
      <c r="A297" s="37" t="s">
        <v>68</v>
      </c>
      <c r="B297" s="23" t="s">
        <v>31</v>
      </c>
      <c r="C297" s="86">
        <v>83605.544999999984</v>
      </c>
      <c r="D297" s="87">
        <v>29</v>
      </c>
      <c r="E297" s="86">
        <v>85948.632473684207</v>
      </c>
      <c r="F297" s="87">
        <v>19</v>
      </c>
      <c r="G297" s="83">
        <v>84533.017124999998</v>
      </c>
      <c r="H297" s="84">
        <v>48</v>
      </c>
      <c r="I297" s="89">
        <v>0.97273851361856589</v>
      </c>
    </row>
    <row r="298" spans="1:13" s="153" customFormat="1" x14ac:dyDescent="0.25">
      <c r="A298" s="144" t="s">
        <v>68</v>
      </c>
      <c r="B298" s="145" t="s">
        <v>0</v>
      </c>
      <c r="C298" s="146">
        <v>79680.595595744715</v>
      </c>
      <c r="D298" s="147">
        <v>47</v>
      </c>
      <c r="E298" s="146">
        <v>86972.666869565204</v>
      </c>
      <c r="F298" s="147">
        <v>23</v>
      </c>
      <c r="G298" s="148">
        <v>82076.561871428581</v>
      </c>
      <c r="H298" s="149">
        <v>70</v>
      </c>
      <c r="I298" s="150">
        <v>0.91615674744392317</v>
      </c>
      <c r="J298" s="152"/>
      <c r="K298" s="152"/>
      <c r="M298" s="154"/>
    </row>
    <row r="299" spans="1:13" x14ac:dyDescent="0.25">
      <c r="A299" s="37" t="s">
        <v>69</v>
      </c>
      <c r="B299" s="23" t="s">
        <v>14</v>
      </c>
      <c r="C299" s="86">
        <v>96000.198000000004</v>
      </c>
      <c r="D299" s="87">
        <v>3</v>
      </c>
      <c r="E299" s="86">
        <v>101133.41099999999</v>
      </c>
      <c r="F299" s="87">
        <v>3</v>
      </c>
      <c r="G299" s="83">
        <v>98566.804500000013</v>
      </c>
      <c r="H299" s="84">
        <v>6</v>
      </c>
      <c r="I299" s="85">
        <v>0.94924315367945034</v>
      </c>
    </row>
    <row r="300" spans="1:13" s="153" customFormat="1" x14ac:dyDescent="0.25">
      <c r="A300" s="144" t="s">
        <v>69</v>
      </c>
      <c r="B300" s="145" t="s">
        <v>0</v>
      </c>
      <c r="C300" s="146">
        <v>96000.198000000004</v>
      </c>
      <c r="D300" s="147">
        <v>3</v>
      </c>
      <c r="E300" s="146">
        <v>101133.41099999999</v>
      </c>
      <c r="F300" s="147">
        <v>3</v>
      </c>
      <c r="G300" s="148">
        <v>98566.804500000013</v>
      </c>
      <c r="H300" s="149">
        <v>6</v>
      </c>
      <c r="I300" s="150">
        <v>0.94924315367945034</v>
      </c>
      <c r="J300" s="152"/>
      <c r="K300" s="152"/>
      <c r="M300" s="154"/>
    </row>
    <row r="301" spans="1:13" x14ac:dyDescent="0.25">
      <c r="A301" s="37" t="s">
        <v>70</v>
      </c>
      <c r="B301" s="23" t="s">
        <v>3</v>
      </c>
      <c r="C301" s="86">
        <v>66303.831000000006</v>
      </c>
      <c r="D301" s="87">
        <v>3</v>
      </c>
      <c r="E301" s="86">
        <v>71613.789000000004</v>
      </c>
      <c r="F301" s="87">
        <v>3</v>
      </c>
      <c r="G301" s="83">
        <v>68958.810000000012</v>
      </c>
      <c r="H301" s="84">
        <v>6</v>
      </c>
      <c r="I301" s="85">
        <v>0.92585285495786296</v>
      </c>
    </row>
    <row r="302" spans="1:13" x14ac:dyDescent="0.25">
      <c r="A302" s="37" t="s">
        <v>70</v>
      </c>
      <c r="B302" s="15" t="s">
        <v>4</v>
      </c>
      <c r="C302" s="86">
        <v>55331.216999999997</v>
      </c>
      <c r="D302" s="87">
        <v>2</v>
      </c>
      <c r="E302" s="91"/>
      <c r="F302" s="92">
        <v>0</v>
      </c>
      <c r="G302" s="83">
        <v>55331.216999999997</v>
      </c>
      <c r="H302" s="84">
        <v>2</v>
      </c>
      <c r="I302" s="89"/>
    </row>
    <row r="303" spans="1:13" x14ac:dyDescent="0.25">
      <c r="A303" s="37" t="s">
        <v>70</v>
      </c>
      <c r="B303" s="52" t="s">
        <v>14</v>
      </c>
      <c r="C303" s="93"/>
      <c r="D303" s="92">
        <v>0</v>
      </c>
      <c r="E303" s="81">
        <v>121000.122</v>
      </c>
      <c r="F303" s="88">
        <v>1</v>
      </c>
      <c r="G303" s="83">
        <v>121000.122</v>
      </c>
      <c r="H303" s="84">
        <v>1</v>
      </c>
      <c r="I303" s="89"/>
    </row>
    <row r="304" spans="1:13" x14ac:dyDescent="0.25">
      <c r="A304" s="37" t="s">
        <v>70</v>
      </c>
      <c r="B304" s="23" t="s">
        <v>16</v>
      </c>
      <c r="C304" s="86">
        <v>84834.134999999995</v>
      </c>
      <c r="D304" s="87">
        <v>5</v>
      </c>
      <c r="E304" s="101"/>
      <c r="F304" s="101">
        <v>0</v>
      </c>
      <c r="G304" s="83">
        <v>84834.134999999995</v>
      </c>
      <c r="H304" s="84">
        <v>5</v>
      </c>
      <c r="I304" s="89"/>
    </row>
    <row r="305" spans="1:13" x14ac:dyDescent="0.25">
      <c r="A305" s="37" t="s">
        <v>70</v>
      </c>
      <c r="B305" s="23" t="s">
        <v>26</v>
      </c>
      <c r="C305" s="86">
        <v>93901.013999999996</v>
      </c>
      <c r="D305" s="87">
        <v>1</v>
      </c>
      <c r="E305" s="101"/>
      <c r="F305" s="101">
        <v>0</v>
      </c>
      <c r="G305" s="83">
        <v>93901.013999999996</v>
      </c>
      <c r="H305" s="84">
        <v>1</v>
      </c>
      <c r="I305" s="89"/>
    </row>
    <row r="306" spans="1:13" s="153" customFormat="1" x14ac:dyDescent="0.25">
      <c r="A306" s="144" t="s">
        <v>70</v>
      </c>
      <c r="B306" s="145" t="s">
        <v>0</v>
      </c>
      <c r="C306" s="146">
        <v>75240.510545454541</v>
      </c>
      <c r="D306" s="147">
        <v>11</v>
      </c>
      <c r="E306" s="146">
        <v>83960.37225</v>
      </c>
      <c r="F306" s="147">
        <v>4</v>
      </c>
      <c r="G306" s="148">
        <v>77565.807000000001</v>
      </c>
      <c r="H306" s="149">
        <v>15</v>
      </c>
      <c r="I306" s="150">
        <v>0.89614312715787825</v>
      </c>
      <c r="J306" s="152"/>
      <c r="K306" s="152"/>
      <c r="M306" s="154"/>
    </row>
    <row r="307" spans="1:13" x14ac:dyDescent="0.25">
      <c r="A307" s="37" t="s">
        <v>71</v>
      </c>
      <c r="B307" s="23" t="s">
        <v>3</v>
      </c>
      <c r="C307" s="86">
        <v>80555.911553571437</v>
      </c>
      <c r="D307" s="87">
        <v>56</v>
      </c>
      <c r="E307" s="86">
        <v>77337.432000000001</v>
      </c>
      <c r="F307" s="87">
        <v>20</v>
      </c>
      <c r="G307" s="83">
        <v>79708.943250000011</v>
      </c>
      <c r="H307" s="84">
        <v>76</v>
      </c>
      <c r="I307" s="89">
        <v>1.0416160644378707</v>
      </c>
    </row>
    <row r="308" spans="1:13" x14ac:dyDescent="0.25">
      <c r="A308" s="37" t="s">
        <v>71</v>
      </c>
      <c r="B308" s="23" t="s">
        <v>4</v>
      </c>
      <c r="C308" s="86">
        <v>55504.038847328229</v>
      </c>
      <c r="D308" s="87">
        <v>131</v>
      </c>
      <c r="E308" s="86">
        <v>50593.99242857143</v>
      </c>
      <c r="F308" s="87">
        <v>14</v>
      </c>
      <c r="G308" s="83">
        <v>55029.965399999986</v>
      </c>
      <c r="H308" s="84">
        <v>145</v>
      </c>
      <c r="I308" s="90">
        <v>1.0970480126803355</v>
      </c>
    </row>
    <row r="309" spans="1:13" x14ac:dyDescent="0.25">
      <c r="A309" s="37" t="s">
        <v>71</v>
      </c>
      <c r="B309" s="23" t="s">
        <v>5</v>
      </c>
      <c r="C309" s="86">
        <v>72031.406399999993</v>
      </c>
      <c r="D309" s="87">
        <v>35</v>
      </c>
      <c r="E309" s="86">
        <v>80414.621999999988</v>
      </c>
      <c r="F309" s="87">
        <v>6</v>
      </c>
      <c r="G309" s="83">
        <v>73258.218439024378</v>
      </c>
      <c r="H309" s="84">
        <v>41</v>
      </c>
      <c r="I309" s="85">
        <v>0.89575010873022576</v>
      </c>
    </row>
    <row r="310" spans="1:13" x14ac:dyDescent="0.25">
      <c r="A310" s="37" t="s">
        <v>71</v>
      </c>
      <c r="B310" s="59" t="s">
        <v>30</v>
      </c>
      <c r="C310" s="93"/>
      <c r="D310" s="92">
        <v>0</v>
      </c>
      <c r="E310" s="86">
        <v>93748.067999999999</v>
      </c>
      <c r="F310" s="87">
        <v>1</v>
      </c>
      <c r="G310" s="83">
        <v>93748.067999999999</v>
      </c>
      <c r="H310" s="84">
        <v>1</v>
      </c>
      <c r="I310" s="89"/>
    </row>
    <row r="311" spans="1:13" x14ac:dyDescent="0.25">
      <c r="A311" s="37" t="s">
        <v>71</v>
      </c>
      <c r="B311" s="23" t="s">
        <v>6</v>
      </c>
      <c r="C311" s="86">
        <v>88732.617428571437</v>
      </c>
      <c r="D311" s="87">
        <v>14</v>
      </c>
      <c r="E311" s="86">
        <v>90028.829347826089</v>
      </c>
      <c r="F311" s="87">
        <v>23</v>
      </c>
      <c r="G311" s="83">
        <v>89538.370783783786</v>
      </c>
      <c r="H311" s="84">
        <v>37</v>
      </c>
      <c r="I311" s="89">
        <v>0.98560225731419049</v>
      </c>
    </row>
    <row r="312" spans="1:13" x14ac:dyDescent="0.25">
      <c r="A312" s="37" t="s">
        <v>71</v>
      </c>
      <c r="B312" s="23" t="s">
        <v>14</v>
      </c>
      <c r="C312" s="86">
        <v>130145.10524999999</v>
      </c>
      <c r="D312" s="87">
        <v>4</v>
      </c>
      <c r="E312" s="101"/>
      <c r="F312" s="101">
        <v>0</v>
      </c>
      <c r="G312" s="83">
        <v>130145.10524999999</v>
      </c>
      <c r="H312" s="84">
        <v>4</v>
      </c>
      <c r="I312" s="89"/>
    </row>
    <row r="313" spans="1:13" x14ac:dyDescent="0.25">
      <c r="A313" s="37" t="s">
        <v>71</v>
      </c>
      <c r="B313" s="23" t="s">
        <v>15</v>
      </c>
      <c r="C313" s="86">
        <v>55817.328046296367</v>
      </c>
      <c r="D313" s="87">
        <v>540</v>
      </c>
      <c r="E313" s="86">
        <v>55670.319820823242</v>
      </c>
      <c r="F313" s="87">
        <v>413</v>
      </c>
      <c r="G313" s="83">
        <v>55753.61933997905</v>
      </c>
      <c r="H313" s="84">
        <v>953</v>
      </c>
      <c r="I313" s="89">
        <v>1.0026406930290013</v>
      </c>
    </row>
    <row r="314" spans="1:13" x14ac:dyDescent="0.25">
      <c r="A314" s="37" t="s">
        <v>71</v>
      </c>
      <c r="B314" s="23" t="s">
        <v>16</v>
      </c>
      <c r="C314" s="86">
        <v>84943.947309155745</v>
      </c>
      <c r="D314" s="87">
        <v>841</v>
      </c>
      <c r="E314" s="86">
        <v>97343.536031250056</v>
      </c>
      <c r="F314" s="87">
        <v>288</v>
      </c>
      <c r="G314" s="83">
        <v>88106.995627989367</v>
      </c>
      <c r="H314" s="84">
        <v>1129</v>
      </c>
      <c r="I314" s="85">
        <v>0.87262031740747847</v>
      </c>
    </row>
    <row r="315" spans="1:13" x14ac:dyDescent="0.25">
      <c r="A315" s="37" t="s">
        <v>71</v>
      </c>
      <c r="B315" s="23" t="s">
        <v>21</v>
      </c>
      <c r="C315" s="86">
        <v>113812.44118749999</v>
      </c>
      <c r="D315" s="87">
        <v>144</v>
      </c>
      <c r="E315" s="86">
        <v>114992.17215789473</v>
      </c>
      <c r="F315" s="87">
        <v>57</v>
      </c>
      <c r="G315" s="83">
        <v>114146.99176119403</v>
      </c>
      <c r="H315" s="84">
        <v>201</v>
      </c>
      <c r="I315" s="89">
        <v>0.98974077149551654</v>
      </c>
    </row>
    <row r="316" spans="1:13" x14ac:dyDescent="0.25">
      <c r="A316" s="37" t="s">
        <v>71</v>
      </c>
      <c r="B316" s="23" t="s">
        <v>26</v>
      </c>
      <c r="C316" s="86">
        <v>112884.588</v>
      </c>
      <c r="D316" s="87">
        <v>2</v>
      </c>
      <c r="E316" s="86">
        <v>130508.091</v>
      </c>
      <c r="F316" s="87">
        <v>1</v>
      </c>
      <c r="G316" s="83">
        <v>118759.08899999999</v>
      </c>
      <c r="H316" s="84">
        <v>3</v>
      </c>
      <c r="I316" s="85">
        <v>0.8649623723329154</v>
      </c>
    </row>
    <row r="317" spans="1:13" x14ac:dyDescent="0.25">
      <c r="A317" s="37" t="s">
        <v>71</v>
      </c>
      <c r="B317" s="23" t="s">
        <v>10</v>
      </c>
      <c r="C317" s="86">
        <v>68526.000818181827</v>
      </c>
      <c r="D317" s="87">
        <v>11</v>
      </c>
      <c r="E317" s="86">
        <v>60289.26994285715</v>
      </c>
      <c r="F317" s="87">
        <v>70</v>
      </c>
      <c r="G317" s="83">
        <v>61407.838333333348</v>
      </c>
      <c r="H317" s="84">
        <v>81</v>
      </c>
      <c r="I317" s="90">
        <v>1.1366201793972881</v>
      </c>
    </row>
    <row r="318" spans="1:13" x14ac:dyDescent="0.25">
      <c r="A318" s="37" t="s">
        <v>71</v>
      </c>
      <c r="B318" s="23" t="s">
        <v>8</v>
      </c>
      <c r="C318" s="86">
        <v>45251.996678571428</v>
      </c>
      <c r="D318" s="87">
        <v>84</v>
      </c>
      <c r="E318" s="86">
        <v>48106.637770833324</v>
      </c>
      <c r="F318" s="87">
        <v>192</v>
      </c>
      <c r="G318" s="83">
        <v>47237.833960144919</v>
      </c>
      <c r="H318" s="84">
        <v>276</v>
      </c>
      <c r="I318" s="85">
        <v>0.9406601412083585</v>
      </c>
    </row>
    <row r="319" spans="1:13" ht="30" x14ac:dyDescent="0.25">
      <c r="A319" s="37" t="s">
        <v>71</v>
      </c>
      <c r="B319" s="23" t="s">
        <v>31</v>
      </c>
      <c r="C319" s="86">
        <v>73233.089550000004</v>
      </c>
      <c r="D319" s="87">
        <v>20</v>
      </c>
      <c r="E319" s="86">
        <v>72311.368736842109</v>
      </c>
      <c r="F319" s="87">
        <v>19</v>
      </c>
      <c r="G319" s="83">
        <v>72784.046076923085</v>
      </c>
      <c r="H319" s="84">
        <v>39</v>
      </c>
      <c r="I319" s="89">
        <v>1.012746554646369</v>
      </c>
    </row>
    <row r="320" spans="1:13" x14ac:dyDescent="0.25">
      <c r="A320" s="37" t="s">
        <v>71</v>
      </c>
      <c r="B320" s="58" t="s">
        <v>51</v>
      </c>
      <c r="C320" s="94"/>
      <c r="D320" s="95">
        <v>0</v>
      </c>
      <c r="E320" s="86">
        <v>115802.046</v>
      </c>
      <c r="F320" s="87">
        <v>1</v>
      </c>
      <c r="G320" s="83">
        <v>115802.046</v>
      </c>
      <c r="H320" s="84">
        <v>1</v>
      </c>
      <c r="I320" s="89"/>
    </row>
    <row r="321" spans="1:15" s="153" customFormat="1" x14ac:dyDescent="0.25">
      <c r="A321" s="144" t="s">
        <v>71</v>
      </c>
      <c r="B321" s="145" t="s">
        <v>0</v>
      </c>
      <c r="C321" s="146">
        <v>74537.560831562136</v>
      </c>
      <c r="D321" s="147">
        <v>1882</v>
      </c>
      <c r="E321" s="146">
        <v>70190.268937556553</v>
      </c>
      <c r="F321" s="147">
        <v>1105</v>
      </c>
      <c r="G321" s="148">
        <v>72929.339357549339</v>
      </c>
      <c r="H321" s="149">
        <v>2987</v>
      </c>
      <c r="I321" s="155">
        <v>1.0619358204464648</v>
      </c>
      <c r="J321" s="152"/>
      <c r="K321" s="152"/>
      <c r="M321" s="154"/>
    </row>
    <row r="322" spans="1:15" x14ac:dyDescent="0.25">
      <c r="A322" s="37" t="s">
        <v>72</v>
      </c>
      <c r="B322" s="23" t="s">
        <v>3</v>
      </c>
      <c r="C322" s="86">
        <v>64779.112500000003</v>
      </c>
      <c r="D322" s="87">
        <v>12</v>
      </c>
      <c r="E322" s="86">
        <v>67878.096000000005</v>
      </c>
      <c r="F322" s="87">
        <v>3</v>
      </c>
      <c r="G322" s="83">
        <v>65398.909200000002</v>
      </c>
      <c r="H322" s="84">
        <v>15</v>
      </c>
      <c r="I322" s="85">
        <v>0.95434486700982302</v>
      </c>
    </row>
    <row r="323" spans="1:15" x14ac:dyDescent="0.25">
      <c r="A323" s="37" t="s">
        <v>72</v>
      </c>
      <c r="B323" s="23" t="s">
        <v>4</v>
      </c>
      <c r="C323" s="86">
        <v>46839.451500000003</v>
      </c>
      <c r="D323" s="87">
        <v>6</v>
      </c>
      <c r="E323" s="86">
        <v>44563.14</v>
      </c>
      <c r="F323" s="87">
        <v>2</v>
      </c>
      <c r="G323" s="83">
        <v>46270.373625000007</v>
      </c>
      <c r="H323" s="84">
        <v>8</v>
      </c>
      <c r="I323" s="90">
        <v>1.051080590371325</v>
      </c>
    </row>
    <row r="324" spans="1:15" x14ac:dyDescent="0.25">
      <c r="A324" s="37" t="s">
        <v>72</v>
      </c>
      <c r="B324" s="23" t="s">
        <v>5</v>
      </c>
      <c r="C324" s="86">
        <v>65651.94</v>
      </c>
      <c r="D324" s="87">
        <v>1</v>
      </c>
      <c r="E324" s="86">
        <v>76619.926687499988</v>
      </c>
      <c r="F324" s="87">
        <v>16</v>
      </c>
      <c r="G324" s="83">
        <v>75974.750999999989</v>
      </c>
      <c r="H324" s="84">
        <v>17</v>
      </c>
      <c r="I324" s="85">
        <v>0.85685203364610718</v>
      </c>
    </row>
    <row r="325" spans="1:15" ht="21" x14ac:dyDescent="0.35">
      <c r="A325" s="37" t="s">
        <v>72</v>
      </c>
      <c r="B325" s="23" t="s">
        <v>6</v>
      </c>
      <c r="C325" s="86">
        <v>70133.727599999998</v>
      </c>
      <c r="D325" s="87">
        <v>5</v>
      </c>
      <c r="E325" s="86">
        <v>155500.01550000001</v>
      </c>
      <c r="F325" s="87">
        <v>2</v>
      </c>
      <c r="G325" s="83">
        <v>94524.095571428566</v>
      </c>
      <c r="H325" s="84">
        <v>7</v>
      </c>
      <c r="I325" s="85">
        <v>0.45102071131304805</v>
      </c>
      <c r="M325" s="76" t="s">
        <v>140</v>
      </c>
      <c r="N325" s="75">
        <v>17532</v>
      </c>
      <c r="O325" s="75">
        <v>9127</v>
      </c>
    </row>
    <row r="326" spans="1:15" x14ac:dyDescent="0.25">
      <c r="A326" s="37" t="s">
        <v>72</v>
      </c>
      <c r="B326" s="70" t="s">
        <v>21</v>
      </c>
      <c r="C326" s="107"/>
      <c r="D326" s="110">
        <v>0</v>
      </c>
      <c r="E326" s="86">
        <v>118362.19500000001</v>
      </c>
      <c r="F326" s="87">
        <v>1</v>
      </c>
      <c r="G326" s="83">
        <v>118362.19500000001</v>
      </c>
      <c r="H326" s="84">
        <v>1</v>
      </c>
      <c r="I326" s="89"/>
    </row>
    <row r="327" spans="1:15" x14ac:dyDescent="0.25">
      <c r="A327" s="37" t="s">
        <v>72</v>
      </c>
      <c r="B327" s="70" t="s">
        <v>26</v>
      </c>
      <c r="C327" s="107"/>
      <c r="D327" s="110">
        <v>0</v>
      </c>
      <c r="E327" s="86">
        <v>99666.6345</v>
      </c>
      <c r="F327" s="87">
        <v>2</v>
      </c>
      <c r="G327" s="83">
        <v>99666.6345</v>
      </c>
      <c r="H327" s="84">
        <v>2</v>
      </c>
      <c r="I327" s="89"/>
    </row>
    <row r="328" spans="1:15" x14ac:dyDescent="0.25">
      <c r="A328" s="37" t="s">
        <v>72</v>
      </c>
      <c r="B328" s="41" t="s">
        <v>10</v>
      </c>
      <c r="C328" s="81">
        <v>70476.002999999997</v>
      </c>
      <c r="D328" s="88">
        <v>1</v>
      </c>
      <c r="E328" s="81">
        <v>65743.143187499998</v>
      </c>
      <c r="F328" s="88">
        <v>16</v>
      </c>
      <c r="G328" s="83">
        <v>66021.546705882356</v>
      </c>
      <c r="H328" s="84">
        <v>17</v>
      </c>
      <c r="I328" s="90">
        <v>1.0719901663204914</v>
      </c>
    </row>
    <row r="329" spans="1:15" x14ac:dyDescent="0.25">
      <c r="A329" s="37" t="s">
        <v>72</v>
      </c>
      <c r="B329" s="23" t="s">
        <v>8</v>
      </c>
      <c r="C329" s="86">
        <v>44543.826000000001</v>
      </c>
      <c r="D329" s="87">
        <v>3</v>
      </c>
      <c r="E329" s="86">
        <v>52653.618000000002</v>
      </c>
      <c r="F329" s="87">
        <v>39</v>
      </c>
      <c r="G329" s="83">
        <v>52074.347142857143</v>
      </c>
      <c r="H329" s="84">
        <v>42</v>
      </c>
      <c r="I329" s="85">
        <v>0.84597844729302363</v>
      </c>
    </row>
    <row r="330" spans="1:15" s="153" customFormat="1" x14ac:dyDescent="0.25">
      <c r="A330" s="144" t="s">
        <v>72</v>
      </c>
      <c r="B330" s="156" t="s">
        <v>0</v>
      </c>
      <c r="C330" s="157">
        <v>59957.647071428568</v>
      </c>
      <c r="D330" s="158">
        <v>28</v>
      </c>
      <c r="E330" s="157">
        <v>64848.843000000023</v>
      </c>
      <c r="F330" s="158">
        <v>81</v>
      </c>
      <c r="G330" s="148">
        <v>63592.38900000001</v>
      </c>
      <c r="H330" s="149">
        <v>109</v>
      </c>
      <c r="I330" s="150">
        <v>0.92457543261687103</v>
      </c>
      <c r="J330" s="152"/>
      <c r="K330" s="152"/>
      <c r="M330" s="154"/>
    </row>
    <row r="331" spans="1:15" x14ac:dyDescent="0.25">
      <c r="A331" s="37" t="s">
        <v>73</v>
      </c>
      <c r="B331" s="16" t="s">
        <v>3</v>
      </c>
      <c r="C331" s="96">
        <v>73073.910000000018</v>
      </c>
      <c r="D331" s="97">
        <v>30</v>
      </c>
      <c r="E331" s="104">
        <v>120265.755</v>
      </c>
      <c r="F331" s="105">
        <v>3</v>
      </c>
      <c r="G331" s="83">
        <v>77364.077727272757</v>
      </c>
      <c r="H331" s="84">
        <v>33</v>
      </c>
      <c r="I331" s="85">
        <v>0.60760363579807086</v>
      </c>
    </row>
    <row r="332" spans="1:15" x14ac:dyDescent="0.25">
      <c r="A332" s="37" t="s">
        <v>73</v>
      </c>
      <c r="B332" s="23" t="s">
        <v>4</v>
      </c>
      <c r="C332" s="86">
        <v>58162.962600000013</v>
      </c>
      <c r="D332" s="87">
        <v>40</v>
      </c>
      <c r="E332" s="81">
        <v>81618.411999999997</v>
      </c>
      <c r="F332" s="88">
        <v>9</v>
      </c>
      <c r="G332" s="83">
        <v>62471.106367346954</v>
      </c>
      <c r="H332" s="84">
        <v>49</v>
      </c>
      <c r="I332" s="85">
        <v>0.71262061065339055</v>
      </c>
    </row>
    <row r="333" spans="1:15" x14ac:dyDescent="0.25">
      <c r="A333" s="37" t="s">
        <v>73</v>
      </c>
      <c r="B333" s="23" t="s">
        <v>74</v>
      </c>
      <c r="C333" s="86">
        <v>118803.11661290326</v>
      </c>
      <c r="D333" s="87">
        <v>93</v>
      </c>
      <c r="E333" s="86">
        <v>125195.87557894737</v>
      </c>
      <c r="F333" s="87">
        <v>76</v>
      </c>
      <c r="G333" s="83">
        <v>121677.9667988166</v>
      </c>
      <c r="H333" s="84">
        <v>169</v>
      </c>
      <c r="I333" s="85">
        <v>0.94893794275185295</v>
      </c>
    </row>
    <row r="334" spans="1:15" x14ac:dyDescent="0.25">
      <c r="A334" s="37" t="s">
        <v>73</v>
      </c>
      <c r="B334" s="23" t="s">
        <v>75</v>
      </c>
      <c r="C334" s="86">
        <v>145762.10550000001</v>
      </c>
      <c r="D334" s="87">
        <v>2</v>
      </c>
      <c r="E334" s="86">
        <v>140074.76127272728</v>
      </c>
      <c r="F334" s="87">
        <v>11</v>
      </c>
      <c r="G334" s="83">
        <v>140949.7373076923</v>
      </c>
      <c r="H334" s="84">
        <v>13</v>
      </c>
      <c r="I334" s="89">
        <v>1.0406022053908726</v>
      </c>
    </row>
    <row r="335" spans="1:15" x14ac:dyDescent="0.25">
      <c r="A335" s="37" t="s">
        <v>73</v>
      </c>
      <c r="B335" s="23" t="s">
        <v>5</v>
      </c>
      <c r="C335" s="86">
        <v>107281.179</v>
      </c>
      <c r="D335" s="87">
        <v>1</v>
      </c>
      <c r="E335" s="86"/>
      <c r="F335" s="92">
        <v>0</v>
      </c>
      <c r="G335" s="83">
        <v>107281.179</v>
      </c>
      <c r="H335" s="84">
        <v>1</v>
      </c>
      <c r="I335" s="89"/>
    </row>
    <row r="336" spans="1:15" x14ac:dyDescent="0.25">
      <c r="A336" s="37" t="s">
        <v>73</v>
      </c>
      <c r="B336" s="52" t="s">
        <v>6</v>
      </c>
      <c r="C336" s="93"/>
      <c r="D336" s="92">
        <v>0</v>
      </c>
      <c r="E336" s="86">
        <v>103307.5845</v>
      </c>
      <c r="F336" s="87">
        <v>2</v>
      </c>
      <c r="G336" s="83">
        <v>103307.5845</v>
      </c>
      <c r="H336" s="84">
        <v>2</v>
      </c>
      <c r="I336" s="89"/>
    </row>
    <row r="337" spans="1:13" x14ac:dyDescent="0.25">
      <c r="A337" s="37" t="s">
        <v>73</v>
      </c>
      <c r="B337" s="41" t="s">
        <v>14</v>
      </c>
      <c r="C337" s="81">
        <v>117486.637875</v>
      </c>
      <c r="D337" s="88">
        <v>8</v>
      </c>
      <c r="E337" s="86">
        <v>91800.149399999995</v>
      </c>
      <c r="F337" s="87">
        <v>5</v>
      </c>
      <c r="G337" s="83">
        <v>107607.21923076923</v>
      </c>
      <c r="H337" s="84">
        <v>13</v>
      </c>
      <c r="I337" s="90">
        <v>1.2798087872719737</v>
      </c>
    </row>
    <row r="338" spans="1:13" x14ac:dyDescent="0.25">
      <c r="A338" s="37" t="s">
        <v>73</v>
      </c>
      <c r="B338" s="52" t="s">
        <v>21</v>
      </c>
      <c r="C338" s="93"/>
      <c r="D338" s="92">
        <v>0</v>
      </c>
      <c r="E338" s="86">
        <v>141897.087</v>
      </c>
      <c r="F338" s="87">
        <v>2</v>
      </c>
      <c r="G338" s="83">
        <v>141897.087</v>
      </c>
      <c r="H338" s="84">
        <v>2</v>
      </c>
      <c r="I338" s="89"/>
    </row>
    <row r="339" spans="1:13" x14ac:dyDescent="0.25">
      <c r="A339" s="37" t="s">
        <v>73</v>
      </c>
      <c r="B339" s="58" t="s">
        <v>8</v>
      </c>
      <c r="C339" s="94"/>
      <c r="D339" s="95">
        <v>0</v>
      </c>
      <c r="E339" s="86">
        <v>47551.067999999999</v>
      </c>
      <c r="F339" s="87">
        <v>2</v>
      </c>
      <c r="G339" s="83">
        <v>47551.067999999999</v>
      </c>
      <c r="H339" s="84">
        <v>2</v>
      </c>
      <c r="I339" s="89"/>
    </row>
    <row r="340" spans="1:13" s="153" customFormat="1" x14ac:dyDescent="0.25">
      <c r="A340" s="144" t="s">
        <v>73</v>
      </c>
      <c r="B340" s="145" t="s">
        <v>0</v>
      </c>
      <c r="C340" s="146">
        <v>97161.633000000002</v>
      </c>
      <c r="D340" s="147">
        <v>174</v>
      </c>
      <c r="E340" s="157">
        <v>119951.2789906542</v>
      </c>
      <c r="F340" s="158">
        <v>107</v>
      </c>
      <c r="G340" s="148">
        <v>105839.5409039146</v>
      </c>
      <c r="H340" s="149">
        <v>281</v>
      </c>
      <c r="I340" s="150">
        <v>0.8100091455262447</v>
      </c>
      <c r="J340" s="152"/>
      <c r="K340" s="152"/>
      <c r="M340" s="154"/>
    </row>
    <row r="341" spans="1:13" x14ac:dyDescent="0.25">
      <c r="A341" s="37" t="s">
        <v>76</v>
      </c>
      <c r="B341" s="16" t="s">
        <v>3</v>
      </c>
      <c r="C341" s="96">
        <v>82752.030529411757</v>
      </c>
      <c r="D341" s="97">
        <v>17</v>
      </c>
      <c r="E341" s="96">
        <v>85011.092999999993</v>
      </c>
      <c r="F341" s="97">
        <v>1</v>
      </c>
      <c r="G341" s="83">
        <v>82877.533999999985</v>
      </c>
      <c r="H341" s="84">
        <v>18</v>
      </c>
      <c r="I341" s="89">
        <v>0.97342626249272857</v>
      </c>
    </row>
    <row r="342" spans="1:13" x14ac:dyDescent="0.25">
      <c r="A342" s="37" t="s">
        <v>76</v>
      </c>
      <c r="B342" s="23" t="s">
        <v>4</v>
      </c>
      <c r="C342" s="86">
        <v>56017.212</v>
      </c>
      <c r="D342" s="87">
        <v>9</v>
      </c>
      <c r="E342" s="91"/>
      <c r="F342" s="87">
        <v>3</v>
      </c>
      <c r="G342" s="83">
        <v>42012.909</v>
      </c>
      <c r="H342" s="84">
        <v>12</v>
      </c>
      <c r="I342" s="89"/>
    </row>
    <row r="343" spans="1:13" x14ac:dyDescent="0.25">
      <c r="A343" s="37" t="s">
        <v>76</v>
      </c>
      <c r="B343" s="23" t="s">
        <v>5</v>
      </c>
      <c r="C343" s="86">
        <v>59000.093999999997</v>
      </c>
      <c r="D343" s="87">
        <v>1</v>
      </c>
      <c r="E343" s="101"/>
      <c r="F343" s="92">
        <v>0</v>
      </c>
      <c r="G343" s="83">
        <v>59000.093999999997</v>
      </c>
      <c r="H343" s="84">
        <v>1</v>
      </c>
      <c r="I343" s="89"/>
    </row>
    <row r="344" spans="1:13" x14ac:dyDescent="0.25">
      <c r="A344" s="37" t="s">
        <v>76</v>
      </c>
      <c r="B344" s="15" t="s">
        <v>25</v>
      </c>
      <c r="C344" s="86">
        <v>103422.033</v>
      </c>
      <c r="D344" s="87">
        <v>9</v>
      </c>
      <c r="E344" s="91"/>
      <c r="F344" s="110">
        <v>0</v>
      </c>
      <c r="G344" s="83">
        <v>103422.033</v>
      </c>
      <c r="H344" s="84">
        <v>9</v>
      </c>
      <c r="I344" s="89"/>
    </row>
    <row r="345" spans="1:13" x14ac:dyDescent="0.25">
      <c r="A345" s="37" t="s">
        <v>76</v>
      </c>
      <c r="B345" s="23" t="s">
        <v>30</v>
      </c>
      <c r="C345" s="86">
        <v>64463.781000000003</v>
      </c>
      <c r="D345" s="87">
        <v>3</v>
      </c>
      <c r="E345" s="101"/>
      <c r="F345" s="101">
        <v>0</v>
      </c>
      <c r="G345" s="83">
        <v>64463.780999999995</v>
      </c>
      <c r="H345" s="84">
        <v>3</v>
      </c>
      <c r="I345" s="89"/>
    </row>
    <row r="346" spans="1:13" x14ac:dyDescent="0.25">
      <c r="A346" s="37" t="s">
        <v>76</v>
      </c>
      <c r="B346" s="52" t="s">
        <v>6</v>
      </c>
      <c r="C346" s="93"/>
      <c r="D346" s="92">
        <v>0</v>
      </c>
      <c r="E346" s="81">
        <v>89228.07</v>
      </c>
      <c r="F346" s="101">
        <v>1</v>
      </c>
      <c r="G346" s="83">
        <v>89228.07</v>
      </c>
      <c r="H346" s="84">
        <v>1</v>
      </c>
      <c r="I346" s="89"/>
    </row>
    <row r="347" spans="1:13" x14ac:dyDescent="0.25">
      <c r="A347" s="37" t="s">
        <v>76</v>
      </c>
      <c r="B347" s="23" t="s">
        <v>14</v>
      </c>
      <c r="C347" s="86">
        <v>123850.1115</v>
      </c>
      <c r="D347" s="87">
        <v>2</v>
      </c>
      <c r="E347" s="81">
        <v>110000.016</v>
      </c>
      <c r="F347" s="88">
        <v>1</v>
      </c>
      <c r="G347" s="83">
        <v>119233.413</v>
      </c>
      <c r="H347" s="84">
        <v>3</v>
      </c>
      <c r="I347" s="90">
        <v>1.1259099407767359</v>
      </c>
    </row>
    <row r="348" spans="1:13" x14ac:dyDescent="0.25">
      <c r="A348" s="37" t="s">
        <v>76</v>
      </c>
      <c r="B348" s="23" t="s">
        <v>16</v>
      </c>
      <c r="C348" s="86">
        <v>88270.59150000001</v>
      </c>
      <c r="D348" s="87">
        <v>4</v>
      </c>
      <c r="E348" s="86">
        <v>78169.239000000001</v>
      </c>
      <c r="F348" s="87">
        <v>1</v>
      </c>
      <c r="G348" s="83">
        <v>86250.321000000011</v>
      </c>
      <c r="H348" s="84">
        <v>5</v>
      </c>
      <c r="I348" s="90">
        <v>1.1292241376431975</v>
      </c>
    </row>
    <row r="349" spans="1:13" x14ac:dyDescent="0.25">
      <c r="A349" s="37" t="s">
        <v>76</v>
      </c>
      <c r="B349" s="23" t="s">
        <v>21</v>
      </c>
      <c r="C349" s="86">
        <v>104806.81200000001</v>
      </c>
      <c r="D349" s="87">
        <v>6</v>
      </c>
      <c r="E349" s="86">
        <v>93848.031000000003</v>
      </c>
      <c r="F349" s="87">
        <v>3</v>
      </c>
      <c r="G349" s="83">
        <v>101153.88499999999</v>
      </c>
      <c r="H349" s="84">
        <v>9</v>
      </c>
      <c r="I349" s="90">
        <v>1.1167715601832926</v>
      </c>
    </row>
    <row r="350" spans="1:13" ht="30" x14ac:dyDescent="0.25">
      <c r="A350" s="37" t="s">
        <v>76</v>
      </c>
      <c r="B350" s="23" t="s">
        <v>31</v>
      </c>
      <c r="C350" s="86">
        <v>73348.940925000017</v>
      </c>
      <c r="D350" s="87">
        <v>40</v>
      </c>
      <c r="E350" s="86">
        <v>73018.142999999996</v>
      </c>
      <c r="F350" s="87">
        <v>1</v>
      </c>
      <c r="G350" s="83">
        <v>73340.872682926842</v>
      </c>
      <c r="H350" s="84">
        <v>41</v>
      </c>
      <c r="I350" s="89">
        <v>1.0045303524769182</v>
      </c>
    </row>
    <row r="351" spans="1:13" s="153" customFormat="1" x14ac:dyDescent="0.25">
      <c r="A351" s="144" t="s">
        <v>76</v>
      </c>
      <c r="B351" s="156" t="s">
        <v>0</v>
      </c>
      <c r="C351" s="157">
        <v>79755.057791208732</v>
      </c>
      <c r="D351" s="158">
        <v>91</v>
      </c>
      <c r="E351" s="157">
        <v>89542.679400000008</v>
      </c>
      <c r="F351" s="158">
        <v>10</v>
      </c>
      <c r="G351" s="148">
        <v>80724.129237623711</v>
      </c>
      <c r="H351" s="149">
        <v>101</v>
      </c>
      <c r="I351" s="150">
        <v>0.89069322389752748</v>
      </c>
      <c r="J351" s="152"/>
      <c r="K351" s="152"/>
      <c r="M351" s="154"/>
    </row>
    <row r="352" spans="1:13" x14ac:dyDescent="0.25">
      <c r="A352" s="37" t="s">
        <v>77</v>
      </c>
      <c r="B352" s="16" t="s">
        <v>3</v>
      </c>
      <c r="C352" s="96">
        <v>106075.62</v>
      </c>
      <c r="D352" s="97">
        <v>2</v>
      </c>
      <c r="E352" s="100"/>
      <c r="F352" s="95">
        <v>0</v>
      </c>
      <c r="G352" s="83">
        <v>106075.62</v>
      </c>
      <c r="H352" s="84">
        <v>2</v>
      </c>
      <c r="I352" s="89"/>
    </row>
    <row r="353" spans="1:13" x14ac:dyDescent="0.25">
      <c r="A353" s="37" t="s">
        <v>77</v>
      </c>
      <c r="B353" s="23" t="s">
        <v>4</v>
      </c>
      <c r="C353" s="86">
        <v>55217.682000000001</v>
      </c>
      <c r="D353" s="87">
        <v>2</v>
      </c>
      <c r="E353" s="101"/>
      <c r="F353" s="101">
        <v>0</v>
      </c>
      <c r="G353" s="83">
        <v>55217.682000000001</v>
      </c>
      <c r="H353" s="84">
        <v>2</v>
      </c>
      <c r="I353" s="89"/>
    </row>
    <row r="354" spans="1:13" x14ac:dyDescent="0.25">
      <c r="A354" s="37" t="s">
        <v>77</v>
      </c>
      <c r="B354" s="23" t="s">
        <v>14</v>
      </c>
      <c r="C354" s="86">
        <v>116650.1655</v>
      </c>
      <c r="D354" s="87">
        <v>2</v>
      </c>
      <c r="E354" s="81">
        <v>138212.02799999999</v>
      </c>
      <c r="F354" s="88">
        <v>1</v>
      </c>
      <c r="G354" s="83">
        <v>123837.45299999999</v>
      </c>
      <c r="H354" s="84">
        <v>3</v>
      </c>
      <c r="I354" s="85">
        <v>0.84399431213034515</v>
      </c>
    </row>
    <row r="355" spans="1:13" x14ac:dyDescent="0.25">
      <c r="A355" s="37" t="s">
        <v>77</v>
      </c>
      <c r="B355" s="23" t="s">
        <v>21</v>
      </c>
      <c r="C355" s="86">
        <v>88456.136400000003</v>
      </c>
      <c r="D355" s="87">
        <v>5</v>
      </c>
      <c r="E355" s="91"/>
      <c r="F355" s="92">
        <v>0</v>
      </c>
      <c r="G355" s="83">
        <v>88456.136400000003</v>
      </c>
      <c r="H355" s="84">
        <v>5</v>
      </c>
      <c r="I355" s="89"/>
    </row>
    <row r="356" spans="1:13" ht="30" x14ac:dyDescent="0.25">
      <c r="A356" s="37" t="s">
        <v>77</v>
      </c>
      <c r="B356" s="23" t="s">
        <v>31</v>
      </c>
      <c r="C356" s="86">
        <v>72470.043000000005</v>
      </c>
      <c r="D356" s="87">
        <v>2</v>
      </c>
      <c r="E356" s="101"/>
      <c r="F356" s="101">
        <v>0</v>
      </c>
      <c r="G356" s="83">
        <v>72470.043000000005</v>
      </c>
      <c r="H356" s="84">
        <v>2</v>
      </c>
      <c r="I356" s="89"/>
    </row>
    <row r="357" spans="1:13" s="153" customFormat="1" x14ac:dyDescent="0.25">
      <c r="A357" s="144" t="s">
        <v>77</v>
      </c>
      <c r="B357" s="156" t="s">
        <v>0</v>
      </c>
      <c r="C357" s="157">
        <v>87931.361769230774</v>
      </c>
      <c r="D357" s="158">
        <v>13</v>
      </c>
      <c r="E357" s="159">
        <v>138212.02799999999</v>
      </c>
      <c r="F357" s="160">
        <v>1</v>
      </c>
      <c r="G357" s="148">
        <v>91522.837928571418</v>
      </c>
      <c r="H357" s="149">
        <v>14</v>
      </c>
      <c r="I357" s="150">
        <v>0.63620629146133922</v>
      </c>
      <c r="J357" s="152"/>
      <c r="K357" s="152"/>
      <c r="M357" s="154"/>
    </row>
    <row r="358" spans="1:13" x14ac:dyDescent="0.25">
      <c r="A358" s="37" t="s">
        <v>78</v>
      </c>
      <c r="B358" s="16" t="s">
        <v>3</v>
      </c>
      <c r="C358" s="96">
        <v>79569.286499999987</v>
      </c>
      <c r="D358" s="97">
        <v>12</v>
      </c>
      <c r="E358" s="96">
        <v>86460.985285714283</v>
      </c>
      <c r="F358" s="97">
        <v>7</v>
      </c>
      <c r="G358" s="83">
        <v>82108.333421052623</v>
      </c>
      <c r="H358" s="84">
        <v>19</v>
      </c>
      <c r="I358" s="85">
        <v>0.92029123005086788</v>
      </c>
    </row>
    <row r="359" spans="1:13" x14ac:dyDescent="0.25">
      <c r="A359" s="37" t="s">
        <v>78</v>
      </c>
      <c r="B359" s="23" t="s">
        <v>4</v>
      </c>
      <c r="C359" s="86">
        <v>53935.127999999997</v>
      </c>
      <c r="D359" s="87">
        <v>2</v>
      </c>
      <c r="E359" s="91"/>
      <c r="F359" s="92">
        <v>0</v>
      </c>
      <c r="G359" s="83">
        <v>53935.127999999997</v>
      </c>
      <c r="H359" s="84">
        <v>2</v>
      </c>
      <c r="I359" s="89"/>
    </row>
    <row r="360" spans="1:13" x14ac:dyDescent="0.25">
      <c r="A360" s="37" t="s">
        <v>78</v>
      </c>
      <c r="B360" s="59" t="s">
        <v>6</v>
      </c>
      <c r="C360" s="93"/>
      <c r="D360" s="92">
        <v>0</v>
      </c>
      <c r="E360" s="86">
        <v>80101.160999999993</v>
      </c>
      <c r="F360" s="87">
        <v>1</v>
      </c>
      <c r="G360" s="83">
        <v>80101.160999999993</v>
      </c>
      <c r="H360" s="84">
        <v>1</v>
      </c>
      <c r="I360" s="89"/>
    </row>
    <row r="361" spans="1:13" x14ac:dyDescent="0.25">
      <c r="A361" s="37" t="s">
        <v>78</v>
      </c>
      <c r="B361" s="23" t="s">
        <v>14</v>
      </c>
      <c r="C361" s="86">
        <v>125000.121</v>
      </c>
      <c r="D361" s="87">
        <v>3</v>
      </c>
      <c r="E361" s="101"/>
      <c r="F361" s="101">
        <v>0</v>
      </c>
      <c r="G361" s="83">
        <v>125000.121</v>
      </c>
      <c r="H361" s="84">
        <v>3</v>
      </c>
      <c r="I361" s="89"/>
    </row>
    <row r="362" spans="1:13" x14ac:dyDescent="0.25">
      <c r="A362" s="37" t="s">
        <v>78</v>
      </c>
      <c r="B362" s="23" t="s">
        <v>16</v>
      </c>
      <c r="C362" s="86">
        <v>72631.601999999999</v>
      </c>
      <c r="D362" s="87">
        <v>2</v>
      </c>
      <c r="E362" s="101"/>
      <c r="F362" s="101">
        <v>0</v>
      </c>
      <c r="G362" s="83">
        <v>72631.601999999999</v>
      </c>
      <c r="H362" s="84">
        <v>2</v>
      </c>
      <c r="I362" s="89"/>
    </row>
    <row r="363" spans="1:13" x14ac:dyDescent="0.25">
      <c r="A363" s="37" t="s">
        <v>78</v>
      </c>
      <c r="B363" s="23" t="s">
        <v>21</v>
      </c>
      <c r="C363" s="86">
        <v>86303.478000000003</v>
      </c>
      <c r="D363" s="87">
        <v>3</v>
      </c>
      <c r="E363" s="81">
        <v>159686.58600000001</v>
      </c>
      <c r="F363" s="88">
        <v>2</v>
      </c>
      <c r="G363" s="83">
        <v>115656.7212</v>
      </c>
      <c r="H363" s="84">
        <v>5</v>
      </c>
      <c r="I363" s="85">
        <v>0.54045540180813934</v>
      </c>
    </row>
    <row r="364" spans="1:13" s="153" customFormat="1" x14ac:dyDescent="0.25">
      <c r="A364" s="144" t="s">
        <v>78</v>
      </c>
      <c r="B364" s="156" t="s">
        <v>0</v>
      </c>
      <c r="C364" s="157">
        <v>83721.622500000012</v>
      </c>
      <c r="D364" s="158">
        <v>22</v>
      </c>
      <c r="E364" s="157">
        <v>100470.12299999999</v>
      </c>
      <c r="F364" s="158">
        <v>10</v>
      </c>
      <c r="G364" s="148">
        <v>88955.528906250009</v>
      </c>
      <c r="H364" s="149">
        <v>32</v>
      </c>
      <c r="I364" s="150">
        <v>0.83329869617060204</v>
      </c>
      <c r="J364" s="152"/>
      <c r="K364" s="152"/>
      <c r="M364" s="154"/>
    </row>
    <row r="365" spans="1:13" x14ac:dyDescent="0.25">
      <c r="A365" s="37" t="s">
        <v>79</v>
      </c>
      <c r="B365" s="16" t="s">
        <v>3</v>
      </c>
      <c r="C365" s="96">
        <v>76516.987200000018</v>
      </c>
      <c r="D365" s="97">
        <v>15</v>
      </c>
      <c r="E365" s="96">
        <v>76751.748000000007</v>
      </c>
      <c r="F365" s="97">
        <v>5</v>
      </c>
      <c r="G365" s="83">
        <v>76575.677400000015</v>
      </c>
      <c r="H365" s="84">
        <v>20</v>
      </c>
      <c r="I365" s="89">
        <v>0.99694129702427114</v>
      </c>
    </row>
    <row r="366" spans="1:13" x14ac:dyDescent="0.25">
      <c r="A366" s="37" t="s">
        <v>79</v>
      </c>
      <c r="B366" s="23" t="s">
        <v>4</v>
      </c>
      <c r="C366" s="86">
        <v>58552.609499999999</v>
      </c>
      <c r="D366" s="87">
        <v>2</v>
      </c>
      <c r="E366" s="86">
        <v>53663.165999999997</v>
      </c>
      <c r="F366" s="87">
        <v>1</v>
      </c>
      <c r="G366" s="83">
        <v>56922.795000000006</v>
      </c>
      <c r="H366" s="84">
        <v>3</v>
      </c>
      <c r="I366" s="90">
        <v>1.0911135861793917</v>
      </c>
    </row>
    <row r="367" spans="1:13" x14ac:dyDescent="0.25">
      <c r="A367" s="37" t="s">
        <v>79</v>
      </c>
      <c r="B367" s="23" t="s">
        <v>5</v>
      </c>
      <c r="C367" s="86">
        <v>74853.945818181804</v>
      </c>
      <c r="D367" s="87">
        <v>11</v>
      </c>
      <c r="E367" s="86">
        <v>94795.945714285714</v>
      </c>
      <c r="F367" s="87">
        <v>7</v>
      </c>
      <c r="G367" s="83">
        <v>82609.167999999991</v>
      </c>
      <c r="H367" s="84">
        <v>18</v>
      </c>
      <c r="I367" s="85">
        <v>0.7896323545712709</v>
      </c>
    </row>
    <row r="368" spans="1:13" x14ac:dyDescent="0.25">
      <c r="A368" s="37" t="s">
        <v>79</v>
      </c>
      <c r="B368" s="52" t="s">
        <v>6</v>
      </c>
      <c r="C368" s="93"/>
      <c r="D368" s="92">
        <v>0</v>
      </c>
      <c r="E368" s="86">
        <v>75628.142999999996</v>
      </c>
      <c r="F368" s="87">
        <v>4</v>
      </c>
      <c r="G368" s="83">
        <v>75628.142999999996</v>
      </c>
      <c r="H368" s="84">
        <v>4</v>
      </c>
      <c r="I368" s="89"/>
    </row>
    <row r="369" spans="1:13" x14ac:dyDescent="0.25">
      <c r="A369" s="37" t="s">
        <v>79</v>
      </c>
      <c r="B369" s="15" t="s">
        <v>14</v>
      </c>
      <c r="C369" s="86">
        <v>187500.05100000001</v>
      </c>
      <c r="D369" s="87">
        <v>2</v>
      </c>
      <c r="E369" s="86">
        <v>110833.476</v>
      </c>
      <c r="F369" s="87">
        <v>6</v>
      </c>
      <c r="G369" s="83">
        <v>130000.11974999998</v>
      </c>
      <c r="H369" s="84">
        <v>8</v>
      </c>
      <c r="I369" s="90">
        <v>1.6917276058363451</v>
      </c>
    </row>
    <row r="370" spans="1:13" x14ac:dyDescent="0.25">
      <c r="A370" s="37" t="s">
        <v>79</v>
      </c>
      <c r="B370" s="23" t="s">
        <v>21</v>
      </c>
      <c r="C370" s="86">
        <v>118464.15899999999</v>
      </c>
      <c r="D370" s="87">
        <v>18</v>
      </c>
      <c r="E370" s="86">
        <v>121795.75677272728</v>
      </c>
      <c r="F370" s="87">
        <v>22</v>
      </c>
      <c r="G370" s="83">
        <v>120296.537775</v>
      </c>
      <c r="H370" s="84">
        <v>40</v>
      </c>
      <c r="I370" s="89">
        <v>0.97264602757102525</v>
      </c>
    </row>
    <row r="371" spans="1:13" x14ac:dyDescent="0.25">
      <c r="A371" s="37" t="s">
        <v>79</v>
      </c>
      <c r="B371" s="23" t="s">
        <v>26</v>
      </c>
      <c r="C371" s="86">
        <v>106864.101</v>
      </c>
      <c r="D371" s="87">
        <v>1</v>
      </c>
      <c r="E371" s="91"/>
      <c r="F371" s="92">
        <v>0</v>
      </c>
      <c r="G371" s="83">
        <v>106864.101</v>
      </c>
      <c r="H371" s="84">
        <v>1</v>
      </c>
      <c r="I371" s="89"/>
    </row>
    <row r="372" spans="1:13" x14ac:dyDescent="0.25">
      <c r="A372" s="37" t="s">
        <v>79</v>
      </c>
      <c r="B372" s="52" t="s">
        <v>8</v>
      </c>
      <c r="C372" s="93"/>
      <c r="D372" s="92">
        <v>0</v>
      </c>
      <c r="E372" s="81">
        <v>41485.167000000001</v>
      </c>
      <c r="F372" s="88">
        <v>1</v>
      </c>
      <c r="G372" s="83">
        <v>41485.167000000001</v>
      </c>
      <c r="H372" s="84">
        <v>1</v>
      </c>
      <c r="I372" s="89"/>
    </row>
    <row r="373" spans="1:13" s="153" customFormat="1" x14ac:dyDescent="0.25">
      <c r="A373" s="144" t="s">
        <v>79</v>
      </c>
      <c r="B373" s="145" t="s">
        <v>0</v>
      </c>
      <c r="C373" s="146">
        <v>95968.826448979613</v>
      </c>
      <c r="D373" s="147">
        <v>49</v>
      </c>
      <c r="E373" s="157">
        <v>104119.53847826086</v>
      </c>
      <c r="F373" s="158">
        <v>46</v>
      </c>
      <c r="G373" s="148">
        <v>99915.487010526325</v>
      </c>
      <c r="H373" s="149">
        <v>95</v>
      </c>
      <c r="I373" s="150">
        <v>0.92171774723162991</v>
      </c>
      <c r="J373" s="152"/>
      <c r="K373" s="152"/>
      <c r="M373" s="154"/>
    </row>
    <row r="374" spans="1:13" x14ac:dyDescent="0.25">
      <c r="A374" s="37" t="s">
        <v>80</v>
      </c>
      <c r="B374" s="16" t="s">
        <v>3</v>
      </c>
      <c r="C374" s="96">
        <v>80877.240463917522</v>
      </c>
      <c r="D374" s="97">
        <v>97</v>
      </c>
      <c r="E374" s="96">
        <v>87602.866500000004</v>
      </c>
      <c r="F374" s="97">
        <v>42</v>
      </c>
      <c r="G374" s="83">
        <v>82909.444014388471</v>
      </c>
      <c r="H374" s="84">
        <v>139</v>
      </c>
      <c r="I374" s="85">
        <v>0.9232259593231178</v>
      </c>
    </row>
    <row r="375" spans="1:13" x14ac:dyDescent="0.25">
      <c r="A375" s="37" t="s">
        <v>80</v>
      </c>
      <c r="B375" s="23" t="s">
        <v>4</v>
      </c>
      <c r="C375" s="86">
        <v>58328.178500000002</v>
      </c>
      <c r="D375" s="87">
        <v>18</v>
      </c>
      <c r="E375" s="86">
        <v>53868.423857142858</v>
      </c>
      <c r="F375" s="87">
        <v>7</v>
      </c>
      <c r="G375" s="83">
        <v>57079.447199999995</v>
      </c>
      <c r="H375" s="84">
        <v>25</v>
      </c>
      <c r="I375" s="90">
        <v>1.0827897741111612</v>
      </c>
    </row>
    <row r="376" spans="1:13" x14ac:dyDescent="0.25">
      <c r="A376" s="37" t="s">
        <v>80</v>
      </c>
      <c r="B376" s="23" t="s">
        <v>5</v>
      </c>
      <c r="C376" s="86">
        <v>76726.300499999998</v>
      </c>
      <c r="D376" s="87">
        <v>4</v>
      </c>
      <c r="E376" s="91"/>
      <c r="F376" s="92">
        <v>0</v>
      </c>
      <c r="G376" s="83">
        <v>76726.300499999998</v>
      </c>
      <c r="H376" s="84">
        <v>4</v>
      </c>
      <c r="I376" s="89"/>
    </row>
    <row r="377" spans="1:13" x14ac:dyDescent="0.25">
      <c r="A377" s="37" t="s">
        <v>80</v>
      </c>
      <c r="B377" s="23" t="s">
        <v>6</v>
      </c>
      <c r="C377" s="86">
        <v>103957.06292307693</v>
      </c>
      <c r="D377" s="87">
        <v>13</v>
      </c>
      <c r="E377" s="81">
        <v>101613.40933333334</v>
      </c>
      <c r="F377" s="88">
        <v>27</v>
      </c>
      <c r="G377" s="83">
        <v>102375.09675</v>
      </c>
      <c r="H377" s="84">
        <v>40</v>
      </c>
      <c r="I377" s="89">
        <v>1.0230644125132682</v>
      </c>
    </row>
    <row r="378" spans="1:13" x14ac:dyDescent="0.25">
      <c r="A378" s="37" t="s">
        <v>80</v>
      </c>
      <c r="B378" s="23" t="s">
        <v>14</v>
      </c>
      <c r="C378" s="86">
        <v>119166.64049999999</v>
      </c>
      <c r="D378" s="87">
        <v>6</v>
      </c>
      <c r="E378" s="86">
        <v>96666.705000000002</v>
      </c>
      <c r="F378" s="87">
        <v>3</v>
      </c>
      <c r="G378" s="83">
        <v>111666.662</v>
      </c>
      <c r="H378" s="84">
        <v>9</v>
      </c>
      <c r="I378" s="90">
        <v>1.2327578611477445</v>
      </c>
    </row>
    <row r="379" spans="1:13" x14ac:dyDescent="0.25">
      <c r="A379" s="37" t="s">
        <v>80</v>
      </c>
      <c r="B379" s="23" t="s">
        <v>21</v>
      </c>
      <c r="C379" s="86">
        <v>114699.47325000001</v>
      </c>
      <c r="D379" s="87">
        <v>12</v>
      </c>
      <c r="E379" s="86">
        <v>125341.1743846154</v>
      </c>
      <c r="F379" s="87">
        <v>13</v>
      </c>
      <c r="G379" s="83">
        <v>120233.15784000001</v>
      </c>
      <c r="H379" s="84">
        <v>25</v>
      </c>
      <c r="I379" s="85">
        <v>0.91509812169175297</v>
      </c>
    </row>
    <row r="380" spans="1:13" x14ac:dyDescent="0.25">
      <c r="A380" s="37" t="s">
        <v>80</v>
      </c>
      <c r="B380" s="52" t="s">
        <v>26</v>
      </c>
      <c r="C380" s="93"/>
      <c r="D380" s="92">
        <v>0</v>
      </c>
      <c r="E380" s="86">
        <v>105729.012</v>
      </c>
      <c r="F380" s="87">
        <v>1</v>
      </c>
      <c r="G380" s="83">
        <v>105729.012</v>
      </c>
      <c r="H380" s="84">
        <v>1</v>
      </c>
      <c r="I380" s="89"/>
    </row>
    <row r="381" spans="1:13" x14ac:dyDescent="0.25">
      <c r="A381" s="37" t="s">
        <v>80</v>
      </c>
      <c r="B381" s="58" t="s">
        <v>8</v>
      </c>
      <c r="C381" s="94"/>
      <c r="D381" s="95">
        <v>0</v>
      </c>
      <c r="E381" s="86">
        <v>44513.680500000002</v>
      </c>
      <c r="F381" s="87">
        <v>2</v>
      </c>
      <c r="G381" s="83">
        <v>44513.680500000002</v>
      </c>
      <c r="H381" s="84">
        <v>2</v>
      </c>
      <c r="I381" s="89"/>
    </row>
    <row r="382" spans="1:13" s="153" customFormat="1" x14ac:dyDescent="0.25">
      <c r="A382" s="144" t="s">
        <v>80</v>
      </c>
      <c r="B382" s="145" t="s">
        <v>0</v>
      </c>
      <c r="C382" s="146">
        <v>84298.267200000046</v>
      </c>
      <c r="D382" s="147">
        <v>150</v>
      </c>
      <c r="E382" s="157">
        <v>93833.191231578952</v>
      </c>
      <c r="F382" s="158">
        <v>95</v>
      </c>
      <c r="G382" s="148">
        <v>87995.482640816364</v>
      </c>
      <c r="H382" s="149">
        <v>245</v>
      </c>
      <c r="I382" s="150">
        <v>0.89838431469258195</v>
      </c>
      <c r="J382" s="152"/>
      <c r="K382" s="152"/>
      <c r="M382" s="154"/>
    </row>
    <row r="383" spans="1:13" x14ac:dyDescent="0.25">
      <c r="A383" s="37" t="s">
        <v>81</v>
      </c>
      <c r="B383" s="16" t="s">
        <v>3</v>
      </c>
      <c r="C383" s="96">
        <v>85349.609999999986</v>
      </c>
      <c r="D383" s="97">
        <v>34</v>
      </c>
      <c r="E383" s="96">
        <v>78299.582399999999</v>
      </c>
      <c r="F383" s="97">
        <v>15</v>
      </c>
      <c r="G383" s="83">
        <v>83191.438285714277</v>
      </c>
      <c r="H383" s="84">
        <v>49</v>
      </c>
      <c r="I383" s="90">
        <v>1.0900391468754498</v>
      </c>
    </row>
    <row r="384" spans="1:13" x14ac:dyDescent="0.25">
      <c r="A384" s="37" t="s">
        <v>81</v>
      </c>
      <c r="B384" s="23" t="s">
        <v>4</v>
      </c>
      <c r="C384" s="86">
        <v>52293.503250000002</v>
      </c>
      <c r="D384" s="87">
        <v>16</v>
      </c>
      <c r="E384" s="86">
        <v>51579.603000000003</v>
      </c>
      <c r="F384" s="87">
        <v>2</v>
      </c>
      <c r="G384" s="83">
        <v>52214.181000000004</v>
      </c>
      <c r="H384" s="84">
        <v>18</v>
      </c>
      <c r="I384" s="89">
        <v>1.0138407472814399</v>
      </c>
    </row>
    <row r="385" spans="1:13" x14ac:dyDescent="0.25">
      <c r="A385" s="37" t="s">
        <v>81</v>
      </c>
      <c r="B385" s="23" t="s">
        <v>5</v>
      </c>
      <c r="C385" s="86">
        <v>63123.319799999997</v>
      </c>
      <c r="D385" s="87">
        <v>5</v>
      </c>
      <c r="E385" s="86">
        <v>109428.16499999999</v>
      </c>
      <c r="F385" s="87">
        <v>1</v>
      </c>
      <c r="G385" s="83">
        <v>70840.793999999994</v>
      </c>
      <c r="H385" s="84">
        <v>6</v>
      </c>
      <c r="I385" s="85">
        <v>0.57684710147520069</v>
      </c>
    </row>
    <row r="386" spans="1:13" x14ac:dyDescent="0.25">
      <c r="A386" s="37" t="s">
        <v>81</v>
      </c>
      <c r="B386" s="52" t="s">
        <v>6</v>
      </c>
      <c r="C386" s="93"/>
      <c r="D386" s="92">
        <v>0</v>
      </c>
      <c r="E386" s="86">
        <v>81775.149749999997</v>
      </c>
      <c r="F386" s="87">
        <v>4</v>
      </c>
      <c r="G386" s="83">
        <v>81775.149749999997</v>
      </c>
      <c r="H386" s="84">
        <v>4</v>
      </c>
      <c r="I386" s="89"/>
    </row>
    <row r="387" spans="1:13" x14ac:dyDescent="0.25">
      <c r="A387" s="37" t="s">
        <v>81</v>
      </c>
      <c r="B387" s="15" t="s">
        <v>14</v>
      </c>
      <c r="C387" s="86">
        <v>176220.11588888892</v>
      </c>
      <c r="D387" s="87">
        <v>9</v>
      </c>
      <c r="E387" s="86">
        <v>132503.27850000001</v>
      </c>
      <c r="F387" s="87">
        <v>14</v>
      </c>
      <c r="G387" s="83">
        <v>149609.8670434783</v>
      </c>
      <c r="H387" s="84">
        <v>23</v>
      </c>
      <c r="I387" s="90">
        <v>1.3299302317933883</v>
      </c>
    </row>
    <row r="388" spans="1:13" x14ac:dyDescent="0.25">
      <c r="A388" s="37" t="s">
        <v>81</v>
      </c>
      <c r="B388" s="23" t="s">
        <v>16</v>
      </c>
      <c r="C388" s="86">
        <v>73855.17</v>
      </c>
      <c r="D388" s="87">
        <v>1</v>
      </c>
      <c r="E388" s="91"/>
      <c r="F388" s="92">
        <v>0</v>
      </c>
      <c r="G388" s="83">
        <v>73855.17</v>
      </c>
      <c r="H388" s="84">
        <v>1</v>
      </c>
      <c r="I388" s="89"/>
    </row>
    <row r="389" spans="1:13" x14ac:dyDescent="0.25">
      <c r="A389" s="37" t="s">
        <v>81</v>
      </c>
      <c r="B389" s="23" t="s">
        <v>21</v>
      </c>
      <c r="C389" s="86">
        <v>109418.76899999999</v>
      </c>
      <c r="D389" s="87">
        <v>9</v>
      </c>
      <c r="E389" s="81">
        <v>128273.6265</v>
      </c>
      <c r="F389" s="88">
        <v>6</v>
      </c>
      <c r="G389" s="83">
        <v>116960.71199999998</v>
      </c>
      <c r="H389" s="84">
        <v>15</v>
      </c>
      <c r="I389" s="85">
        <v>0.85301064595690668</v>
      </c>
    </row>
    <row r="390" spans="1:13" x14ac:dyDescent="0.25">
      <c r="A390" s="37" t="s">
        <v>81</v>
      </c>
      <c r="B390" s="52" t="s">
        <v>8</v>
      </c>
      <c r="C390" s="93"/>
      <c r="D390" s="92">
        <v>0</v>
      </c>
      <c r="E390" s="86">
        <v>54531.252</v>
      </c>
      <c r="F390" s="87">
        <v>1</v>
      </c>
      <c r="G390" s="83">
        <v>54531.252</v>
      </c>
      <c r="H390" s="84">
        <v>1</v>
      </c>
      <c r="I390" s="89"/>
    </row>
    <row r="391" spans="1:13" s="153" customFormat="1" x14ac:dyDescent="0.25">
      <c r="A391" s="144" t="s">
        <v>81</v>
      </c>
      <c r="B391" s="145" t="s">
        <v>0</v>
      </c>
      <c r="C391" s="146">
        <v>90524.385472972979</v>
      </c>
      <c r="D391" s="147">
        <v>74</v>
      </c>
      <c r="E391" s="157">
        <v>102172.10734883719</v>
      </c>
      <c r="F391" s="158">
        <v>43</v>
      </c>
      <c r="G391" s="148">
        <v>94805.172145299133</v>
      </c>
      <c r="H391" s="149">
        <v>117</v>
      </c>
      <c r="I391" s="150">
        <v>0.88599900522657882</v>
      </c>
      <c r="J391" s="152"/>
      <c r="K391" s="152"/>
      <c r="M391" s="154"/>
    </row>
    <row r="392" spans="1:13" x14ac:dyDescent="0.25">
      <c r="A392" s="37" t="s">
        <v>82</v>
      </c>
      <c r="B392" s="58" t="s">
        <v>102</v>
      </c>
      <c r="C392" s="94"/>
      <c r="D392" s="95">
        <v>0</v>
      </c>
      <c r="E392" s="96">
        <v>94426.668000000005</v>
      </c>
      <c r="F392" s="97">
        <v>2</v>
      </c>
      <c r="G392" s="83">
        <v>94426.668000000005</v>
      </c>
      <c r="H392" s="84">
        <v>2</v>
      </c>
      <c r="I392" s="89"/>
    </row>
    <row r="393" spans="1:13" x14ac:dyDescent="0.25">
      <c r="A393" s="37" t="s">
        <v>82</v>
      </c>
      <c r="B393" s="23" t="s">
        <v>83</v>
      </c>
      <c r="C393" s="86">
        <v>91266.107142857145</v>
      </c>
      <c r="D393" s="87">
        <v>7</v>
      </c>
      <c r="E393" s="86">
        <v>167634</v>
      </c>
      <c r="F393" s="87">
        <v>1</v>
      </c>
      <c r="G393" s="83">
        <v>100812.09375</v>
      </c>
      <c r="H393" s="84">
        <v>8</v>
      </c>
      <c r="I393" s="85">
        <v>0.54443673206424203</v>
      </c>
    </row>
    <row r="394" spans="1:13" x14ac:dyDescent="0.25">
      <c r="A394" s="37" t="s">
        <v>82</v>
      </c>
      <c r="B394" s="15" t="s">
        <v>84</v>
      </c>
      <c r="C394" s="86">
        <v>58073.587500000001</v>
      </c>
      <c r="D394" s="87">
        <v>6</v>
      </c>
      <c r="E394" s="91"/>
      <c r="F394" s="92">
        <v>0</v>
      </c>
      <c r="G394" s="83">
        <v>58073.587500000001</v>
      </c>
      <c r="H394" s="84">
        <v>6</v>
      </c>
      <c r="I394" s="89"/>
    </row>
    <row r="395" spans="1:13" x14ac:dyDescent="0.25">
      <c r="A395" s="37" t="s">
        <v>82</v>
      </c>
      <c r="B395" s="23" t="s">
        <v>85</v>
      </c>
      <c r="C395" s="86">
        <v>92363.593500000003</v>
      </c>
      <c r="D395" s="87">
        <v>2</v>
      </c>
      <c r="E395" s="81">
        <v>76632.601500000004</v>
      </c>
      <c r="F395" s="88">
        <v>2</v>
      </c>
      <c r="G395" s="83">
        <v>84498.097500000003</v>
      </c>
      <c r="H395" s="84">
        <v>4</v>
      </c>
      <c r="I395" s="90">
        <v>1.2052780630186488</v>
      </c>
    </row>
    <row r="396" spans="1:13" s="153" customFormat="1" x14ac:dyDescent="0.25">
      <c r="A396" s="144" t="s">
        <v>82</v>
      </c>
      <c r="B396" s="156" t="s">
        <v>0</v>
      </c>
      <c r="C396" s="157">
        <v>78135.430799999987</v>
      </c>
      <c r="D396" s="158">
        <v>15</v>
      </c>
      <c r="E396" s="157">
        <v>101950.50779999999</v>
      </c>
      <c r="F396" s="158">
        <v>5</v>
      </c>
      <c r="G396" s="148">
        <v>84089.200049999985</v>
      </c>
      <c r="H396" s="149">
        <v>20</v>
      </c>
      <c r="I396" s="150">
        <v>0.76640550877177671</v>
      </c>
      <c r="J396" s="152"/>
      <c r="K396" s="152"/>
      <c r="M396" s="154"/>
    </row>
    <row r="397" spans="1:13" x14ac:dyDescent="0.25">
      <c r="A397" s="37" t="s">
        <v>86</v>
      </c>
      <c r="B397" s="16" t="s">
        <v>87</v>
      </c>
      <c r="C397" s="96">
        <v>172144.63800000001</v>
      </c>
      <c r="D397" s="97">
        <v>1</v>
      </c>
      <c r="E397" s="96">
        <v>161844.01199999999</v>
      </c>
      <c r="F397" s="97">
        <v>1</v>
      </c>
      <c r="G397" s="83">
        <v>166994.32500000001</v>
      </c>
      <c r="H397" s="84">
        <v>2</v>
      </c>
      <c r="I397" s="90">
        <v>1.0636453945543565</v>
      </c>
    </row>
    <row r="398" spans="1:13" x14ac:dyDescent="0.25">
      <c r="A398" s="37" t="s">
        <v>86</v>
      </c>
      <c r="B398" s="23" t="s">
        <v>88</v>
      </c>
      <c r="C398" s="86">
        <v>156995.93700000001</v>
      </c>
      <c r="D398" s="87">
        <v>8</v>
      </c>
      <c r="E398" s="86">
        <v>156995.93700000001</v>
      </c>
      <c r="F398" s="87">
        <v>9</v>
      </c>
      <c r="G398" s="83">
        <v>156995.93700000001</v>
      </c>
      <c r="H398" s="84">
        <v>17</v>
      </c>
      <c r="I398" s="89">
        <v>1</v>
      </c>
    </row>
    <row r="399" spans="1:13" x14ac:dyDescent="0.25">
      <c r="A399" s="37" t="s">
        <v>86</v>
      </c>
      <c r="B399" s="23" t="s">
        <v>89</v>
      </c>
      <c r="C399" s="86">
        <v>92263.482600000018</v>
      </c>
      <c r="D399" s="87">
        <v>15</v>
      </c>
      <c r="E399" s="86">
        <v>96044.032800000001</v>
      </c>
      <c r="F399" s="87">
        <v>10</v>
      </c>
      <c r="G399" s="83">
        <v>93775.702680000017</v>
      </c>
      <c r="H399" s="84">
        <v>25</v>
      </c>
      <c r="I399" s="89">
        <v>0.96063732342567787</v>
      </c>
    </row>
    <row r="400" spans="1:13" ht="30" x14ac:dyDescent="0.25">
      <c r="A400" s="37" t="s">
        <v>86</v>
      </c>
      <c r="B400" s="23" t="s">
        <v>90</v>
      </c>
      <c r="C400" s="86">
        <v>101158.94337804876</v>
      </c>
      <c r="D400" s="87">
        <v>82</v>
      </c>
      <c r="E400" s="86">
        <v>110164.31384810124</v>
      </c>
      <c r="F400" s="87">
        <v>79</v>
      </c>
      <c r="G400" s="83">
        <v>105577.72764596272</v>
      </c>
      <c r="H400" s="84">
        <v>161</v>
      </c>
      <c r="I400" s="85">
        <v>0.91825510316825976</v>
      </c>
    </row>
    <row r="401" spans="1:13" x14ac:dyDescent="0.25">
      <c r="A401" s="37" t="s">
        <v>86</v>
      </c>
      <c r="B401" s="23" t="s">
        <v>91</v>
      </c>
      <c r="C401" s="86">
        <v>146657.51819999999</v>
      </c>
      <c r="D401" s="87">
        <v>10</v>
      </c>
      <c r="E401" s="86">
        <v>134907.85500000001</v>
      </c>
      <c r="F401" s="87">
        <v>12</v>
      </c>
      <c r="G401" s="83">
        <v>140248.611</v>
      </c>
      <c r="H401" s="84">
        <v>22</v>
      </c>
      <c r="I401" s="90">
        <v>1.0870939887080702</v>
      </c>
    </row>
    <row r="402" spans="1:13" x14ac:dyDescent="0.25">
      <c r="A402" s="37" t="s">
        <v>86</v>
      </c>
      <c r="B402" s="15" t="s">
        <v>84</v>
      </c>
      <c r="C402" s="86">
        <v>65258.831215189864</v>
      </c>
      <c r="D402" s="87">
        <v>79</v>
      </c>
      <c r="E402" s="86">
        <v>77527.335187499993</v>
      </c>
      <c r="F402" s="87">
        <v>32</v>
      </c>
      <c r="G402" s="83">
        <v>68795.697225225216</v>
      </c>
      <c r="H402" s="84">
        <v>111</v>
      </c>
      <c r="I402" s="85">
        <v>0.84175253873180689</v>
      </c>
    </row>
    <row r="403" spans="1:13" x14ac:dyDescent="0.25">
      <c r="A403" s="37" t="s">
        <v>86</v>
      </c>
      <c r="B403" s="15" t="s">
        <v>85</v>
      </c>
      <c r="C403" s="86">
        <v>88077.03474193548</v>
      </c>
      <c r="D403" s="87">
        <v>31</v>
      </c>
      <c r="E403" s="86">
        <v>87083.607000000004</v>
      </c>
      <c r="F403" s="87">
        <v>3</v>
      </c>
      <c r="G403" s="83">
        <v>87989.379352941178</v>
      </c>
      <c r="H403" s="84">
        <v>34</v>
      </c>
      <c r="I403" s="89">
        <v>1.011407746832713</v>
      </c>
    </row>
    <row r="404" spans="1:13" s="153" customFormat="1" x14ac:dyDescent="0.25">
      <c r="A404" s="144" t="s">
        <v>86</v>
      </c>
      <c r="B404" s="156" t="s">
        <v>0</v>
      </c>
      <c r="C404" s="157">
        <v>90528.799358407094</v>
      </c>
      <c r="D404" s="158">
        <v>226</v>
      </c>
      <c r="E404" s="157">
        <v>106117.33587755098</v>
      </c>
      <c r="F404" s="158">
        <v>147</v>
      </c>
      <c r="G404" s="148">
        <v>96672.270855227878</v>
      </c>
      <c r="H404" s="149">
        <v>373</v>
      </c>
      <c r="I404" s="150">
        <v>0.85310094349587196</v>
      </c>
      <c r="J404" s="152"/>
      <c r="K404" s="152"/>
      <c r="M404" s="154"/>
    </row>
    <row r="405" spans="1:13" x14ac:dyDescent="0.25">
      <c r="A405" s="37" t="s">
        <v>92</v>
      </c>
      <c r="B405" s="23" t="s">
        <v>5</v>
      </c>
      <c r="C405" s="86">
        <v>54352.205999999998</v>
      </c>
      <c r="D405" s="87">
        <v>1</v>
      </c>
      <c r="E405" s="91"/>
      <c r="F405" s="92">
        <v>0</v>
      </c>
      <c r="G405" s="83">
        <v>54352.205999999998</v>
      </c>
      <c r="H405" s="84">
        <v>1</v>
      </c>
      <c r="I405" s="89"/>
    </row>
    <row r="406" spans="1:13" x14ac:dyDescent="0.25">
      <c r="A406" s="37" t="s">
        <v>92</v>
      </c>
      <c r="B406" s="23" t="s">
        <v>14</v>
      </c>
      <c r="C406" s="86">
        <v>122758.21799999999</v>
      </c>
      <c r="D406" s="87">
        <v>1</v>
      </c>
      <c r="E406" s="91"/>
      <c r="F406" s="92">
        <v>0</v>
      </c>
      <c r="G406" s="83">
        <v>122758.21799999999</v>
      </c>
      <c r="H406" s="84">
        <v>1</v>
      </c>
      <c r="I406" s="89"/>
    </row>
    <row r="407" spans="1:13" x14ac:dyDescent="0.25">
      <c r="A407" s="37" t="s">
        <v>92</v>
      </c>
      <c r="B407" s="16" t="s">
        <v>16</v>
      </c>
      <c r="C407" s="96">
        <v>90329.229000000007</v>
      </c>
      <c r="D407" s="97">
        <v>1</v>
      </c>
      <c r="E407" s="91"/>
      <c r="F407" s="92">
        <v>0</v>
      </c>
      <c r="G407" s="83">
        <v>90329.229000000007</v>
      </c>
      <c r="H407" s="84">
        <v>1</v>
      </c>
      <c r="I407" s="89"/>
    </row>
    <row r="408" spans="1:13" s="153" customFormat="1" x14ac:dyDescent="0.25">
      <c r="A408" s="144" t="s">
        <v>92</v>
      </c>
      <c r="B408" s="145" t="s">
        <v>0</v>
      </c>
      <c r="C408" s="146">
        <v>89146.550999999992</v>
      </c>
      <c r="D408" s="147">
        <v>3</v>
      </c>
      <c r="E408" s="161"/>
      <c r="F408" s="162">
        <v>0</v>
      </c>
      <c r="G408" s="148">
        <v>89146.550999999992</v>
      </c>
      <c r="H408" s="149">
        <v>3</v>
      </c>
      <c r="I408" s="151"/>
      <c r="J408" s="152"/>
      <c r="K408" s="152"/>
      <c r="M408" s="154"/>
    </row>
    <row r="409" spans="1:13" x14ac:dyDescent="0.25">
      <c r="A409" s="37" t="s">
        <v>93</v>
      </c>
      <c r="B409" s="23" t="s">
        <v>3</v>
      </c>
      <c r="C409" s="86">
        <v>83341.16407317073</v>
      </c>
      <c r="D409" s="87">
        <v>41</v>
      </c>
      <c r="E409" s="81">
        <v>91291.814399999988</v>
      </c>
      <c r="F409" s="88">
        <v>15</v>
      </c>
      <c r="G409" s="83">
        <v>85470.802553571426</v>
      </c>
      <c r="H409" s="84">
        <v>56</v>
      </c>
      <c r="I409" s="85">
        <v>0.91290949381296049</v>
      </c>
    </row>
    <row r="410" spans="1:13" x14ac:dyDescent="0.25">
      <c r="A410" s="37" t="s">
        <v>93</v>
      </c>
      <c r="B410" s="23" t="s">
        <v>4</v>
      </c>
      <c r="C410" s="86">
        <v>56467.790329113923</v>
      </c>
      <c r="D410" s="87">
        <v>79</v>
      </c>
      <c r="E410" s="81"/>
      <c r="F410" s="101">
        <v>0</v>
      </c>
      <c r="G410" s="83">
        <v>56467.790329113923</v>
      </c>
      <c r="H410" s="84">
        <v>79</v>
      </c>
      <c r="I410" s="89"/>
    </row>
    <row r="411" spans="1:13" x14ac:dyDescent="0.25">
      <c r="A411" s="37" t="s">
        <v>93</v>
      </c>
      <c r="B411" s="23" t="s">
        <v>94</v>
      </c>
      <c r="C411" s="86">
        <v>130243.4488636364</v>
      </c>
      <c r="D411" s="87">
        <v>22</v>
      </c>
      <c r="E411" s="81">
        <v>129107.12129999997</v>
      </c>
      <c r="F411" s="88">
        <v>30</v>
      </c>
      <c r="G411" s="83">
        <v>129587.87526923078</v>
      </c>
      <c r="H411" s="84">
        <v>52</v>
      </c>
      <c r="I411" s="89">
        <v>1.0088014321146237</v>
      </c>
    </row>
    <row r="412" spans="1:13" x14ac:dyDescent="0.25">
      <c r="A412" s="37" t="s">
        <v>93</v>
      </c>
      <c r="B412" s="16" t="s">
        <v>5</v>
      </c>
      <c r="C412" s="96">
        <v>79606.684636363629</v>
      </c>
      <c r="D412" s="97">
        <v>11</v>
      </c>
      <c r="E412" s="81">
        <v>73415.646000000008</v>
      </c>
      <c r="F412" s="88">
        <v>2</v>
      </c>
      <c r="G412" s="83">
        <v>78654.217153846155</v>
      </c>
      <c r="H412" s="84">
        <v>13</v>
      </c>
      <c r="I412" s="90">
        <v>1.0843285998786092</v>
      </c>
    </row>
    <row r="413" spans="1:13" x14ac:dyDescent="0.25">
      <c r="A413" s="37" t="s">
        <v>93</v>
      </c>
      <c r="B413" s="23" t="s">
        <v>25</v>
      </c>
      <c r="C413" s="86">
        <v>111148.8075</v>
      </c>
      <c r="D413" s="87">
        <v>86</v>
      </c>
      <c r="E413" s="86">
        <v>115704.92434090909</v>
      </c>
      <c r="F413" s="87">
        <v>44</v>
      </c>
      <c r="G413" s="83">
        <v>112690.87781538462</v>
      </c>
      <c r="H413" s="84">
        <v>130</v>
      </c>
      <c r="I413" s="89">
        <v>0.9606229651256234</v>
      </c>
    </row>
    <row r="414" spans="1:13" x14ac:dyDescent="0.25">
      <c r="A414" s="37" t="s">
        <v>93</v>
      </c>
      <c r="B414" s="23" t="s">
        <v>6</v>
      </c>
      <c r="C414" s="86">
        <v>103473.798</v>
      </c>
      <c r="D414" s="87">
        <v>3</v>
      </c>
      <c r="E414" s="86">
        <v>103108.16418749999</v>
      </c>
      <c r="F414" s="87">
        <v>16</v>
      </c>
      <c r="G414" s="83">
        <v>103165.89584210525</v>
      </c>
      <c r="H414" s="84">
        <v>19</v>
      </c>
      <c r="I414" s="89">
        <v>1.0035461189264809</v>
      </c>
    </row>
    <row r="415" spans="1:13" x14ac:dyDescent="0.25">
      <c r="A415" s="37" t="s">
        <v>93</v>
      </c>
      <c r="B415" s="23" t="s">
        <v>14</v>
      </c>
      <c r="C415" s="86">
        <v>192500.02799999999</v>
      </c>
      <c r="D415" s="87">
        <v>1</v>
      </c>
      <c r="E415" s="86">
        <v>75000.176999999996</v>
      </c>
      <c r="F415" s="87">
        <v>1</v>
      </c>
      <c r="G415" s="83">
        <v>133750.10249999998</v>
      </c>
      <c r="H415" s="84">
        <v>2</v>
      </c>
      <c r="I415" s="90">
        <v>2.566660982680081</v>
      </c>
    </row>
    <row r="416" spans="1:13" x14ac:dyDescent="0.25">
      <c r="A416" s="37" t="s">
        <v>93</v>
      </c>
      <c r="B416" s="23" t="s">
        <v>16</v>
      </c>
      <c r="C416" s="86">
        <v>71845.037391304344</v>
      </c>
      <c r="D416" s="87">
        <v>23</v>
      </c>
      <c r="E416" s="86"/>
      <c r="F416" s="92">
        <v>0</v>
      </c>
      <c r="G416" s="83">
        <v>71845.037391304344</v>
      </c>
      <c r="H416" s="84">
        <v>23</v>
      </c>
      <c r="I416" s="89"/>
    </row>
    <row r="417" spans="1:13" x14ac:dyDescent="0.25">
      <c r="A417" s="37" t="s">
        <v>93</v>
      </c>
      <c r="B417" s="23" t="s">
        <v>21</v>
      </c>
      <c r="C417" s="86">
        <v>123157.30235294117</v>
      </c>
      <c r="D417" s="87">
        <v>17</v>
      </c>
      <c r="E417" s="86">
        <v>128526.78407142857</v>
      </c>
      <c r="F417" s="87">
        <v>14</v>
      </c>
      <c r="G417" s="83">
        <v>125582.22958064514</v>
      </c>
      <c r="H417" s="84">
        <v>31</v>
      </c>
      <c r="I417" s="89">
        <v>0.95822285792583661</v>
      </c>
    </row>
    <row r="418" spans="1:13" x14ac:dyDescent="0.25">
      <c r="A418" s="37" t="s">
        <v>93</v>
      </c>
      <c r="B418" s="52" t="s">
        <v>10</v>
      </c>
      <c r="C418" s="93"/>
      <c r="D418" s="92">
        <v>0</v>
      </c>
      <c r="E418" s="86">
        <v>37928</v>
      </c>
      <c r="F418" s="87">
        <v>1</v>
      </c>
      <c r="G418" s="83">
        <v>37928</v>
      </c>
      <c r="H418" s="84">
        <v>1</v>
      </c>
      <c r="I418" s="89"/>
    </row>
    <row r="419" spans="1:13" x14ac:dyDescent="0.25">
      <c r="A419" s="37" t="s">
        <v>93</v>
      </c>
      <c r="B419" s="23" t="s">
        <v>8</v>
      </c>
      <c r="C419" s="86">
        <v>43803.491343749993</v>
      </c>
      <c r="D419" s="87">
        <v>32</v>
      </c>
      <c r="E419" s="86">
        <v>50553.924656250012</v>
      </c>
      <c r="F419" s="87">
        <v>96</v>
      </c>
      <c r="G419" s="83">
        <v>48866.316328125002</v>
      </c>
      <c r="H419" s="84">
        <v>128</v>
      </c>
      <c r="I419" s="85">
        <v>0.86647063787033873</v>
      </c>
    </row>
    <row r="420" spans="1:13" x14ac:dyDescent="0.25">
      <c r="A420" s="37" t="s">
        <v>93</v>
      </c>
      <c r="B420" s="23" t="s">
        <v>95</v>
      </c>
      <c r="C420" s="86">
        <v>76577.170250865034</v>
      </c>
      <c r="D420" s="87">
        <v>578</v>
      </c>
      <c r="E420" s="86">
        <v>79812.923048689161</v>
      </c>
      <c r="F420" s="87">
        <v>534</v>
      </c>
      <c r="G420" s="83">
        <v>78131.029957733801</v>
      </c>
      <c r="H420" s="84">
        <v>1112</v>
      </c>
      <c r="I420" s="89">
        <v>0.95945828477112427</v>
      </c>
    </row>
    <row r="421" spans="1:13" s="153" customFormat="1" x14ac:dyDescent="0.25">
      <c r="A421" s="144" t="s">
        <v>93</v>
      </c>
      <c r="B421" s="156" t="s">
        <v>0</v>
      </c>
      <c r="C421" s="157">
        <v>79608.1943605821</v>
      </c>
      <c r="D421" s="158">
        <v>893</v>
      </c>
      <c r="E421" s="157">
        <v>81694.223471447433</v>
      </c>
      <c r="F421" s="158">
        <v>753</v>
      </c>
      <c r="G421" s="148">
        <v>80562.495648845521</v>
      </c>
      <c r="H421" s="149">
        <v>1646</v>
      </c>
      <c r="I421" s="151">
        <v>0.97446540254349301</v>
      </c>
      <c r="J421" s="152"/>
      <c r="K421" s="152"/>
      <c r="M421" s="154"/>
    </row>
    <row r="422" spans="1:13" x14ac:dyDescent="0.25">
      <c r="A422" s="37" t="s">
        <v>96</v>
      </c>
      <c r="B422" s="41" t="s">
        <v>3</v>
      </c>
      <c r="C422" s="81">
        <v>78827.481</v>
      </c>
      <c r="D422" s="88">
        <v>14</v>
      </c>
      <c r="E422" s="86">
        <v>79057.291499999992</v>
      </c>
      <c r="F422" s="87">
        <v>6</v>
      </c>
      <c r="G422" s="83">
        <v>78896.424150000006</v>
      </c>
      <c r="H422" s="84">
        <v>20</v>
      </c>
      <c r="I422" s="89">
        <v>0.99709311442828785</v>
      </c>
    </row>
    <row r="423" spans="1:13" x14ac:dyDescent="0.25">
      <c r="A423" s="37" t="s">
        <v>96</v>
      </c>
      <c r="B423" s="23" t="s">
        <v>4</v>
      </c>
      <c r="C423" s="86">
        <v>54758.532250000004</v>
      </c>
      <c r="D423" s="87">
        <v>36</v>
      </c>
      <c r="E423" s="86">
        <v>51662.34</v>
      </c>
      <c r="F423" s="87">
        <v>4</v>
      </c>
      <c r="G423" s="83">
        <v>54448.913025000002</v>
      </c>
      <c r="H423" s="84">
        <v>40</v>
      </c>
      <c r="I423" s="90">
        <v>1.0599313203776679</v>
      </c>
    </row>
    <row r="424" spans="1:13" x14ac:dyDescent="0.25">
      <c r="A424" s="37" t="s">
        <v>96</v>
      </c>
      <c r="B424" s="23" t="s">
        <v>5</v>
      </c>
      <c r="C424" s="86">
        <v>68616.377999999997</v>
      </c>
      <c r="D424" s="87">
        <v>4</v>
      </c>
      <c r="E424" s="91"/>
      <c r="F424" s="92">
        <v>0</v>
      </c>
      <c r="G424" s="83">
        <v>68616.377999999997</v>
      </c>
      <c r="H424" s="84">
        <v>4</v>
      </c>
      <c r="I424" s="89"/>
    </row>
    <row r="425" spans="1:13" x14ac:dyDescent="0.25">
      <c r="A425" s="37" t="s">
        <v>96</v>
      </c>
      <c r="B425" s="16" t="s">
        <v>25</v>
      </c>
      <c r="C425" s="96">
        <v>87202.296749999994</v>
      </c>
      <c r="D425" s="97">
        <v>48</v>
      </c>
      <c r="E425" s="96">
        <v>89061.630300000004</v>
      </c>
      <c r="F425" s="97">
        <v>10</v>
      </c>
      <c r="G425" s="83">
        <v>87522.871500000008</v>
      </c>
      <c r="H425" s="84">
        <v>58</v>
      </c>
      <c r="I425" s="89">
        <v>0.97912306855671816</v>
      </c>
    </row>
    <row r="426" spans="1:13" x14ac:dyDescent="0.25">
      <c r="A426" s="37" t="s">
        <v>96</v>
      </c>
      <c r="B426" s="41" t="s">
        <v>30</v>
      </c>
      <c r="C426" s="81">
        <v>68404.961976923092</v>
      </c>
      <c r="D426" s="88">
        <v>130</v>
      </c>
      <c r="E426" s="81">
        <v>76141.640727272767</v>
      </c>
      <c r="F426" s="88">
        <v>33</v>
      </c>
      <c r="G426" s="83">
        <v>69971.283441717809</v>
      </c>
      <c r="H426" s="84">
        <v>163</v>
      </c>
      <c r="I426" s="85">
        <v>0.89839096351940684</v>
      </c>
    </row>
    <row r="427" spans="1:13" x14ac:dyDescent="0.25">
      <c r="A427" s="37" t="s">
        <v>96</v>
      </c>
      <c r="B427" s="23" t="s">
        <v>14</v>
      </c>
      <c r="C427" s="86">
        <v>113286.00599999999</v>
      </c>
      <c r="D427" s="87">
        <v>2</v>
      </c>
      <c r="E427" s="86">
        <v>89296.347600000008</v>
      </c>
      <c r="F427" s="87">
        <v>5</v>
      </c>
      <c r="G427" s="83">
        <v>96150.53571428571</v>
      </c>
      <c r="H427" s="84">
        <v>7</v>
      </c>
      <c r="I427" s="90">
        <v>1.268652179453754</v>
      </c>
    </row>
    <row r="428" spans="1:13" x14ac:dyDescent="0.25">
      <c r="A428" s="37" t="s">
        <v>96</v>
      </c>
      <c r="B428" s="23" t="s">
        <v>16</v>
      </c>
      <c r="C428" s="86">
        <v>80439.938999999998</v>
      </c>
      <c r="D428" s="87">
        <v>4</v>
      </c>
      <c r="E428" s="86">
        <v>79670.119500000001</v>
      </c>
      <c r="F428" s="87">
        <v>2</v>
      </c>
      <c r="G428" s="83">
        <v>80183.332500000004</v>
      </c>
      <c r="H428" s="84">
        <v>6</v>
      </c>
      <c r="I428" s="89">
        <v>1.0096625874899057</v>
      </c>
      <c r="J428" s="71"/>
    </row>
    <row r="429" spans="1:13" x14ac:dyDescent="0.25">
      <c r="A429" s="37" t="s">
        <v>96</v>
      </c>
      <c r="B429" s="23" t="s">
        <v>21</v>
      </c>
      <c r="C429" s="86">
        <v>115373.2665</v>
      </c>
      <c r="D429" s="87">
        <v>6</v>
      </c>
      <c r="E429" s="81">
        <v>129382.398</v>
      </c>
      <c r="F429" s="88">
        <v>4</v>
      </c>
      <c r="G429" s="83">
        <v>120976.91909999998</v>
      </c>
      <c r="H429" s="84">
        <v>10</v>
      </c>
      <c r="I429" s="85">
        <v>0.89172304952950399</v>
      </c>
    </row>
    <row r="430" spans="1:13" x14ac:dyDescent="0.25">
      <c r="A430" s="37" t="s">
        <v>96</v>
      </c>
      <c r="B430" s="23" t="s">
        <v>26</v>
      </c>
      <c r="C430" s="86">
        <v>122361.23699999999</v>
      </c>
      <c r="D430" s="87">
        <v>1</v>
      </c>
      <c r="E430" s="91"/>
      <c r="F430" s="92">
        <v>0</v>
      </c>
      <c r="G430" s="83">
        <v>122361.23699999999</v>
      </c>
      <c r="H430" s="84">
        <v>1</v>
      </c>
      <c r="I430" s="89"/>
    </row>
    <row r="431" spans="1:13" x14ac:dyDescent="0.25">
      <c r="A431" s="37" t="s">
        <v>96</v>
      </c>
      <c r="B431" s="23" t="s">
        <v>10</v>
      </c>
      <c r="C431" s="86">
        <v>62432.243999999999</v>
      </c>
      <c r="D431" s="87">
        <v>1</v>
      </c>
      <c r="E431" s="86">
        <v>70449.119999999995</v>
      </c>
      <c r="F431" s="87">
        <v>1</v>
      </c>
      <c r="G431" s="83">
        <v>66440.682000000001</v>
      </c>
      <c r="H431" s="84">
        <v>2</v>
      </c>
      <c r="I431" s="85">
        <v>0.88620331950207476</v>
      </c>
    </row>
    <row r="432" spans="1:13" x14ac:dyDescent="0.25">
      <c r="A432" s="37" t="s">
        <v>96</v>
      </c>
      <c r="B432" s="23" t="s">
        <v>8</v>
      </c>
      <c r="C432" s="86">
        <v>39822.335999999996</v>
      </c>
      <c r="D432" s="87">
        <v>4</v>
      </c>
      <c r="E432" s="86">
        <v>46824.052499999998</v>
      </c>
      <c r="F432" s="87">
        <v>4</v>
      </c>
      <c r="G432" s="83">
        <v>43323.19425</v>
      </c>
      <c r="H432" s="84">
        <v>8</v>
      </c>
      <c r="I432" s="85">
        <v>0.85046752414264015</v>
      </c>
    </row>
    <row r="433" spans="1:13" ht="30" x14ac:dyDescent="0.25">
      <c r="A433" s="37" t="s">
        <v>96</v>
      </c>
      <c r="B433" s="23" t="s">
        <v>31</v>
      </c>
      <c r="C433" s="86">
        <v>72973.309000000008</v>
      </c>
      <c r="D433" s="87">
        <v>27</v>
      </c>
      <c r="E433" s="86">
        <v>71486.371285714296</v>
      </c>
      <c r="F433" s="87">
        <v>7</v>
      </c>
      <c r="G433" s="83">
        <v>72667.174764705895</v>
      </c>
      <c r="H433" s="84">
        <v>34</v>
      </c>
      <c r="I433" s="89">
        <v>1.02080029644172</v>
      </c>
    </row>
    <row r="434" spans="1:13" s="153" customFormat="1" x14ac:dyDescent="0.25">
      <c r="A434" s="144" t="s">
        <v>96</v>
      </c>
      <c r="B434" s="156" t="s">
        <v>0</v>
      </c>
      <c r="C434" s="157">
        <v>72139.517122743637</v>
      </c>
      <c r="D434" s="158">
        <v>277</v>
      </c>
      <c r="E434" s="157">
        <v>78497.171763157879</v>
      </c>
      <c r="F434" s="158">
        <v>76</v>
      </c>
      <c r="G434" s="148">
        <v>73508.303957507029</v>
      </c>
      <c r="H434" s="149">
        <v>353</v>
      </c>
      <c r="I434" s="150">
        <v>0.91900785088669701</v>
      </c>
      <c r="J434" s="152"/>
      <c r="K434" s="152"/>
      <c r="M434" s="154"/>
    </row>
    <row r="435" spans="1:13" x14ac:dyDescent="0.25">
      <c r="A435" s="37" t="s">
        <v>97</v>
      </c>
      <c r="B435" s="23" t="s">
        <v>3</v>
      </c>
      <c r="C435" s="86">
        <v>77065.15405263158</v>
      </c>
      <c r="D435" s="87">
        <v>19</v>
      </c>
      <c r="E435" s="81">
        <v>91533.018999999986</v>
      </c>
      <c r="F435" s="88">
        <v>9</v>
      </c>
      <c r="G435" s="83">
        <v>81715.539214285716</v>
      </c>
      <c r="H435" s="84">
        <v>28</v>
      </c>
      <c r="I435" s="85">
        <v>0.84193829608779314</v>
      </c>
    </row>
    <row r="436" spans="1:13" x14ac:dyDescent="0.25">
      <c r="A436" s="37" t="s">
        <v>97</v>
      </c>
      <c r="B436" s="23" t="s">
        <v>4</v>
      </c>
      <c r="C436" s="86">
        <v>56758.939200000008</v>
      </c>
      <c r="D436" s="87">
        <v>15</v>
      </c>
      <c r="E436" s="86">
        <v>44517.073499999999</v>
      </c>
      <c r="F436" s="87">
        <v>2</v>
      </c>
      <c r="G436" s="83">
        <v>55318.719705882359</v>
      </c>
      <c r="H436" s="84">
        <v>17</v>
      </c>
      <c r="I436" s="90">
        <v>1.2749925980646506</v>
      </c>
    </row>
    <row r="437" spans="1:13" x14ac:dyDescent="0.25">
      <c r="A437" s="37" t="s">
        <v>97</v>
      </c>
      <c r="B437" s="23" t="s">
        <v>5</v>
      </c>
      <c r="C437" s="86">
        <v>80261.153999999995</v>
      </c>
      <c r="D437" s="87">
        <v>1</v>
      </c>
      <c r="E437" s="91"/>
      <c r="F437" s="92">
        <v>0</v>
      </c>
      <c r="G437" s="83">
        <v>80261.153999999995</v>
      </c>
      <c r="H437" s="84">
        <v>1</v>
      </c>
      <c r="I437" s="89"/>
    </row>
    <row r="438" spans="1:13" x14ac:dyDescent="0.25">
      <c r="A438" s="37" t="s">
        <v>97</v>
      </c>
      <c r="B438" s="23" t="s">
        <v>6</v>
      </c>
      <c r="C438" s="86">
        <v>84124.214999999997</v>
      </c>
      <c r="D438" s="87">
        <v>1</v>
      </c>
      <c r="E438" s="86">
        <v>109618.173</v>
      </c>
      <c r="F438" s="87">
        <v>3</v>
      </c>
      <c r="G438" s="83">
        <v>103244.68349999998</v>
      </c>
      <c r="H438" s="84">
        <v>4</v>
      </c>
      <c r="I438" s="85">
        <v>0.76742945715761934</v>
      </c>
    </row>
    <row r="439" spans="1:13" x14ac:dyDescent="0.25">
      <c r="A439" s="37" t="s">
        <v>97</v>
      </c>
      <c r="B439" s="16" t="s">
        <v>14</v>
      </c>
      <c r="C439" s="96">
        <v>72399.938399999999</v>
      </c>
      <c r="D439" s="97">
        <v>5</v>
      </c>
      <c r="E439" s="96">
        <v>106858.96799999999</v>
      </c>
      <c r="F439" s="87">
        <v>3</v>
      </c>
      <c r="G439" s="83">
        <v>85322.074499999988</v>
      </c>
      <c r="H439" s="84">
        <v>8</v>
      </c>
      <c r="I439" s="85">
        <v>0.67752795815883238</v>
      </c>
    </row>
    <row r="440" spans="1:13" x14ac:dyDescent="0.25">
      <c r="A440" s="37" t="s">
        <v>97</v>
      </c>
      <c r="B440" s="23" t="s">
        <v>21</v>
      </c>
      <c r="C440" s="86">
        <v>104364.06899999999</v>
      </c>
      <c r="D440" s="87">
        <v>3</v>
      </c>
      <c r="E440" s="86">
        <v>106430.57999999999</v>
      </c>
      <c r="F440" s="87">
        <v>2</v>
      </c>
      <c r="G440" s="83">
        <v>105190.67339999997</v>
      </c>
      <c r="H440" s="84">
        <v>5</v>
      </c>
      <c r="I440" s="89">
        <v>0.98058348455866728</v>
      </c>
    </row>
    <row r="441" spans="1:13" x14ac:dyDescent="0.25">
      <c r="A441" s="37" t="s">
        <v>97</v>
      </c>
      <c r="B441" s="52" t="s">
        <v>8</v>
      </c>
      <c r="C441" s="93"/>
      <c r="D441" s="92">
        <v>0</v>
      </c>
      <c r="E441" s="86">
        <v>37459.633499999996</v>
      </c>
      <c r="F441" s="87">
        <v>2</v>
      </c>
      <c r="G441" s="83">
        <v>37459.633499999996</v>
      </c>
      <c r="H441" s="84">
        <v>2</v>
      </c>
      <c r="I441" s="89"/>
    </row>
    <row r="442" spans="1:13" s="153" customFormat="1" x14ac:dyDescent="0.25">
      <c r="A442" s="144" t="s">
        <v>97</v>
      </c>
      <c r="B442" s="156" t="s">
        <v>0</v>
      </c>
      <c r="C442" s="157">
        <v>71706.801886363624</v>
      </c>
      <c r="D442" s="158">
        <v>44</v>
      </c>
      <c r="E442" s="159">
        <v>88097.293714285712</v>
      </c>
      <c r="F442" s="158">
        <v>21</v>
      </c>
      <c r="G442" s="148">
        <v>77002.191553846147</v>
      </c>
      <c r="H442" s="149">
        <v>65</v>
      </c>
      <c r="I442" s="150">
        <v>0.81395010973799942</v>
      </c>
      <c r="J442" s="152"/>
      <c r="K442" s="152"/>
      <c r="M442" s="154"/>
    </row>
    <row r="443" spans="1:13" x14ac:dyDescent="0.25">
      <c r="A443" s="37" t="s">
        <v>98</v>
      </c>
      <c r="B443" s="23" t="s">
        <v>3</v>
      </c>
      <c r="C443" s="86">
        <v>67851.334799999997</v>
      </c>
      <c r="D443" s="87">
        <v>5</v>
      </c>
      <c r="E443" s="86">
        <v>59421.087</v>
      </c>
      <c r="F443" s="87">
        <v>2</v>
      </c>
      <c r="G443" s="83">
        <v>65442.692571428568</v>
      </c>
      <c r="H443" s="84">
        <v>7</v>
      </c>
      <c r="I443" s="90">
        <v>1.1418729987218172</v>
      </c>
    </row>
    <row r="444" spans="1:13" x14ac:dyDescent="0.25">
      <c r="A444" s="37" t="s">
        <v>98</v>
      </c>
      <c r="B444" s="23" t="s">
        <v>4</v>
      </c>
      <c r="C444" s="86">
        <v>50574.753000000004</v>
      </c>
      <c r="D444" s="87">
        <v>7</v>
      </c>
      <c r="E444" s="86">
        <v>49632.673499999997</v>
      </c>
      <c r="F444" s="87">
        <v>4</v>
      </c>
      <c r="G444" s="83">
        <v>50232.178636363635</v>
      </c>
      <c r="H444" s="84">
        <v>11</v>
      </c>
      <c r="I444" s="89">
        <v>1.0189810347411572</v>
      </c>
    </row>
    <row r="445" spans="1:13" x14ac:dyDescent="0.25">
      <c r="A445" s="37" t="s">
        <v>98</v>
      </c>
      <c r="B445" s="23" t="s">
        <v>6</v>
      </c>
      <c r="C445" s="86">
        <v>115551.22500000001</v>
      </c>
      <c r="D445" s="87">
        <v>1</v>
      </c>
      <c r="E445" s="86">
        <v>90404.135999999999</v>
      </c>
      <c r="F445" s="87">
        <v>1</v>
      </c>
      <c r="G445" s="83">
        <v>102977.6805</v>
      </c>
      <c r="H445" s="84">
        <v>2</v>
      </c>
      <c r="I445" s="90">
        <v>1.2781630367000023</v>
      </c>
    </row>
    <row r="446" spans="1:13" x14ac:dyDescent="0.25">
      <c r="A446" s="37" t="s">
        <v>98</v>
      </c>
      <c r="B446" s="23" t="s">
        <v>21</v>
      </c>
      <c r="C446" s="86">
        <v>109846.026</v>
      </c>
      <c r="D446" s="87">
        <v>1</v>
      </c>
      <c r="E446" s="86"/>
      <c r="F446" s="92">
        <v>0</v>
      </c>
      <c r="G446" s="83">
        <v>109846.026</v>
      </c>
      <c r="H446" s="84">
        <v>1</v>
      </c>
      <c r="I446" s="89"/>
    </row>
    <row r="447" spans="1:13" x14ac:dyDescent="0.25">
      <c r="A447" s="37" t="s">
        <v>98</v>
      </c>
      <c r="B447" s="52" t="s">
        <v>26</v>
      </c>
      <c r="C447" s="93"/>
      <c r="D447" s="92">
        <v>0</v>
      </c>
      <c r="E447" s="86">
        <v>90282.248999999996</v>
      </c>
      <c r="F447" s="87">
        <v>1</v>
      </c>
      <c r="G447" s="83">
        <v>90282.248999999996</v>
      </c>
      <c r="H447" s="84">
        <v>1</v>
      </c>
      <c r="I447" s="89"/>
    </row>
    <row r="448" spans="1:13" s="153" customFormat="1" x14ac:dyDescent="0.25">
      <c r="A448" s="144" t="s">
        <v>98</v>
      </c>
      <c r="B448" s="156" t="s">
        <v>0</v>
      </c>
      <c r="C448" s="157">
        <v>65619.79971428572</v>
      </c>
      <c r="D448" s="158">
        <v>14</v>
      </c>
      <c r="E448" s="157">
        <v>62257.406625000003</v>
      </c>
      <c r="F448" s="158">
        <v>8</v>
      </c>
      <c r="G448" s="148">
        <v>64397.111318181822</v>
      </c>
      <c r="H448" s="149">
        <v>22</v>
      </c>
      <c r="I448" s="155">
        <v>1.0540079208493005</v>
      </c>
      <c r="J448" s="152"/>
      <c r="K448" s="152"/>
      <c r="M448" s="154"/>
    </row>
    <row r="449" spans="1:13" x14ac:dyDescent="0.25">
      <c r="A449" s="37" t="s">
        <v>99</v>
      </c>
      <c r="B449" s="23" t="s">
        <v>3</v>
      </c>
      <c r="C449" s="86">
        <v>77564.732884615383</v>
      </c>
      <c r="D449" s="87">
        <v>26</v>
      </c>
      <c r="E449" s="86">
        <v>95094.716142857142</v>
      </c>
      <c r="F449" s="87">
        <v>7</v>
      </c>
      <c r="G449" s="83">
        <v>81283.214181818184</v>
      </c>
      <c r="H449" s="84">
        <v>33</v>
      </c>
      <c r="I449" s="85">
        <v>0.81565765197819051</v>
      </c>
    </row>
    <row r="450" spans="1:13" x14ac:dyDescent="0.25">
      <c r="A450" s="37" t="s">
        <v>99</v>
      </c>
      <c r="B450" s="23" t="s">
        <v>4</v>
      </c>
      <c r="C450" s="86">
        <v>54913.629731707319</v>
      </c>
      <c r="D450" s="87">
        <v>41</v>
      </c>
      <c r="E450" s="86">
        <v>52316.144999999997</v>
      </c>
      <c r="F450" s="87">
        <v>6</v>
      </c>
      <c r="G450" s="83">
        <v>54582.035936170221</v>
      </c>
      <c r="H450" s="84">
        <v>47</v>
      </c>
      <c r="I450" s="90">
        <v>1.0496497731571643</v>
      </c>
    </row>
    <row r="451" spans="1:13" x14ac:dyDescent="0.25">
      <c r="A451" s="37" t="s">
        <v>99</v>
      </c>
      <c r="B451" s="23" t="s">
        <v>5</v>
      </c>
      <c r="C451" s="86">
        <v>87211.584000000003</v>
      </c>
      <c r="D451" s="87">
        <v>2</v>
      </c>
      <c r="E451" s="86">
        <v>103501.96424999999</v>
      </c>
      <c r="F451" s="87">
        <v>4</v>
      </c>
      <c r="G451" s="83">
        <v>98071.83749999998</v>
      </c>
      <c r="H451" s="84">
        <v>6</v>
      </c>
      <c r="I451" s="85">
        <v>0.84260800876539899</v>
      </c>
    </row>
    <row r="452" spans="1:13" x14ac:dyDescent="0.25">
      <c r="A452" s="37" t="s">
        <v>99</v>
      </c>
      <c r="B452" s="23" t="s">
        <v>14</v>
      </c>
      <c r="C452" s="86">
        <v>164633.95199999999</v>
      </c>
      <c r="D452" s="87">
        <v>5</v>
      </c>
      <c r="E452" s="86">
        <v>166411.73333333334</v>
      </c>
      <c r="F452" s="87">
        <v>9</v>
      </c>
      <c r="G452" s="83">
        <v>165776.81142857144</v>
      </c>
      <c r="H452" s="84">
        <v>14</v>
      </c>
      <c r="I452" s="89">
        <v>0.98931697123920737</v>
      </c>
    </row>
    <row r="453" spans="1:13" x14ac:dyDescent="0.25">
      <c r="A453" s="37" t="s">
        <v>99</v>
      </c>
      <c r="B453" s="23" t="s">
        <v>21</v>
      </c>
      <c r="C453" s="86">
        <v>133153.065</v>
      </c>
      <c r="D453" s="87">
        <v>1</v>
      </c>
      <c r="E453" s="86">
        <v>86813.036999999997</v>
      </c>
      <c r="F453" s="87">
        <v>1</v>
      </c>
      <c r="G453" s="83">
        <v>109983.05100000001</v>
      </c>
      <c r="H453" s="84">
        <v>2</v>
      </c>
      <c r="I453" s="90">
        <v>1.5337911171106708</v>
      </c>
    </row>
    <row r="454" spans="1:13" x14ac:dyDescent="0.25">
      <c r="A454" s="37" t="s">
        <v>99</v>
      </c>
      <c r="B454" s="23" t="s">
        <v>26</v>
      </c>
      <c r="C454" s="86">
        <v>114219.08100000001</v>
      </c>
      <c r="D454" s="87">
        <v>1</v>
      </c>
      <c r="E454" s="91"/>
      <c r="F454" s="92">
        <v>0</v>
      </c>
      <c r="G454" s="83">
        <v>114219.08100000001</v>
      </c>
      <c r="H454" s="84">
        <v>1</v>
      </c>
      <c r="I454" s="89"/>
    </row>
    <row r="455" spans="1:13" s="153" customFormat="1" x14ac:dyDescent="0.25">
      <c r="A455" s="144" t="s">
        <v>99</v>
      </c>
      <c r="B455" s="156" t="s">
        <v>0</v>
      </c>
      <c r="C455" s="157">
        <v>72540.880894736852</v>
      </c>
      <c r="D455" s="158">
        <v>76</v>
      </c>
      <c r="E455" s="157">
        <v>110299.49544444444</v>
      </c>
      <c r="F455" s="158">
        <v>27</v>
      </c>
      <c r="G455" s="148">
        <v>82438.770145631075</v>
      </c>
      <c r="H455" s="149">
        <v>103</v>
      </c>
      <c r="I455" s="150">
        <v>0.6576719195535593</v>
      </c>
      <c r="J455" s="152"/>
      <c r="K455" s="152"/>
      <c r="M455" s="154"/>
    </row>
    <row r="456" spans="1:13" x14ac:dyDescent="0.25">
      <c r="A456" s="37" t="s">
        <v>0</v>
      </c>
      <c r="B456" s="23" t="s">
        <v>3</v>
      </c>
      <c r="C456" s="86">
        <v>81479.956707711608</v>
      </c>
      <c r="D456" s="87">
        <v>1608</v>
      </c>
      <c r="E456" s="86">
        <v>85939.036626168279</v>
      </c>
      <c r="F456" s="87">
        <v>963</v>
      </c>
      <c r="G456" s="83">
        <v>83150.160504473082</v>
      </c>
      <c r="H456" s="84">
        <v>2571</v>
      </c>
      <c r="I456" s="85">
        <v>0.94811345235514444</v>
      </c>
    </row>
    <row r="457" spans="1:13" x14ac:dyDescent="0.25">
      <c r="A457" s="37" t="s">
        <v>0</v>
      </c>
      <c r="B457" s="23" t="s">
        <v>4</v>
      </c>
      <c r="C457" s="86">
        <v>55760.952972401632</v>
      </c>
      <c r="D457" s="87">
        <v>1703</v>
      </c>
      <c r="E457" s="86">
        <v>54172.738138775501</v>
      </c>
      <c r="F457" s="87">
        <v>245</v>
      </c>
      <c r="G457" s="83">
        <v>55561.203160164259</v>
      </c>
      <c r="H457" s="84">
        <v>1948</v>
      </c>
      <c r="I457" s="89">
        <v>1.0293176030636955</v>
      </c>
    </row>
    <row r="458" spans="1:13" x14ac:dyDescent="0.25">
      <c r="A458" s="37" t="s">
        <v>0</v>
      </c>
      <c r="B458" s="41" t="s">
        <v>29</v>
      </c>
      <c r="C458" s="81">
        <v>100329.9809142857</v>
      </c>
      <c r="D458" s="88">
        <v>70</v>
      </c>
      <c r="E458" s="81">
        <v>98490.941999999995</v>
      </c>
      <c r="F458" s="88">
        <v>29</v>
      </c>
      <c r="G458" s="83">
        <v>99791.272545454529</v>
      </c>
      <c r="H458" s="84">
        <v>99</v>
      </c>
      <c r="I458" s="89">
        <v>1.0186721629110391</v>
      </c>
    </row>
    <row r="459" spans="1:13" x14ac:dyDescent="0.25">
      <c r="A459" s="37" t="s">
        <v>0</v>
      </c>
      <c r="B459" s="41" t="s">
        <v>94</v>
      </c>
      <c r="C459" s="81">
        <v>130243.4488636364</v>
      </c>
      <c r="D459" s="88">
        <v>22</v>
      </c>
      <c r="E459" s="81">
        <v>129107.12129999997</v>
      </c>
      <c r="F459" s="88">
        <v>30</v>
      </c>
      <c r="G459" s="83">
        <v>129587.87526923078</v>
      </c>
      <c r="H459" s="84">
        <v>52</v>
      </c>
      <c r="I459" s="89">
        <v>1.0088014321146237</v>
      </c>
    </row>
    <row r="460" spans="1:13" x14ac:dyDescent="0.25">
      <c r="A460" s="37" t="s">
        <v>0</v>
      </c>
      <c r="B460" s="41" t="s">
        <v>74</v>
      </c>
      <c r="C460" s="81">
        <v>118803.11661290326</v>
      </c>
      <c r="D460" s="88">
        <v>93</v>
      </c>
      <c r="E460" s="81">
        <v>125195.87557894737</v>
      </c>
      <c r="F460" s="88">
        <v>76</v>
      </c>
      <c r="G460" s="83">
        <v>121677.9667988166</v>
      </c>
      <c r="H460" s="84">
        <v>169</v>
      </c>
      <c r="I460" s="85">
        <v>0.94893794275185295</v>
      </c>
    </row>
    <row r="461" spans="1:13" x14ac:dyDescent="0.25">
      <c r="A461" s="37" t="s">
        <v>0</v>
      </c>
      <c r="B461" s="41" t="s">
        <v>75</v>
      </c>
      <c r="C461" s="81">
        <v>145762.10550000001</v>
      </c>
      <c r="D461" s="88">
        <v>2</v>
      </c>
      <c r="E461" s="81">
        <v>140074.76127272728</v>
      </c>
      <c r="F461" s="88">
        <v>11</v>
      </c>
      <c r="G461" s="83">
        <v>140949.7373076923</v>
      </c>
      <c r="H461" s="84">
        <v>13</v>
      </c>
      <c r="I461" s="89">
        <v>1.0406022053908726</v>
      </c>
    </row>
    <row r="462" spans="1:13" x14ac:dyDescent="0.25">
      <c r="A462" s="37" t="s">
        <v>0</v>
      </c>
      <c r="B462" s="41" t="s">
        <v>5</v>
      </c>
      <c r="C462" s="81">
        <v>74858.786259868415</v>
      </c>
      <c r="D462" s="88">
        <v>304</v>
      </c>
      <c r="E462" s="81">
        <v>80186.570833333346</v>
      </c>
      <c r="F462" s="88">
        <v>54</v>
      </c>
      <c r="G462" s="83">
        <v>75662.4185698324</v>
      </c>
      <c r="H462" s="84">
        <v>358</v>
      </c>
      <c r="I462" s="85">
        <v>0.93355764540001773</v>
      </c>
    </row>
    <row r="463" spans="1:13" x14ac:dyDescent="0.25">
      <c r="A463" s="37" t="s">
        <v>0</v>
      </c>
      <c r="B463" s="41" t="s">
        <v>33</v>
      </c>
      <c r="C463" s="81">
        <v>111277.37498936169</v>
      </c>
      <c r="D463" s="88">
        <v>94</v>
      </c>
      <c r="E463" s="81">
        <v>122088.75770270271</v>
      </c>
      <c r="F463" s="88">
        <v>111</v>
      </c>
      <c r="G463" s="83">
        <v>117131.34319024392</v>
      </c>
      <c r="H463" s="84">
        <v>205</v>
      </c>
      <c r="I463" s="85">
        <v>0.91144653351565974</v>
      </c>
    </row>
    <row r="464" spans="1:13" x14ac:dyDescent="0.25">
      <c r="A464" s="37" t="s">
        <v>0</v>
      </c>
      <c r="B464" s="41" t="s">
        <v>18</v>
      </c>
      <c r="C464" s="81">
        <v>60230.839500000002</v>
      </c>
      <c r="D464" s="88">
        <v>2</v>
      </c>
      <c r="E464" s="81">
        <v>122180.886</v>
      </c>
      <c r="F464" s="88">
        <v>2</v>
      </c>
      <c r="G464" s="83">
        <v>91205.86275</v>
      </c>
      <c r="H464" s="84">
        <v>4</v>
      </c>
      <c r="I464" s="85">
        <v>0.49296450101041173</v>
      </c>
    </row>
    <row r="465" spans="1:9" x14ac:dyDescent="0.25">
      <c r="A465" s="37" t="s">
        <v>0</v>
      </c>
      <c r="B465" s="41" t="s">
        <v>48</v>
      </c>
      <c r="C465" s="81">
        <v>56092.60226203809</v>
      </c>
      <c r="D465" s="88">
        <v>893</v>
      </c>
      <c r="E465" s="81">
        <v>53830.888082100762</v>
      </c>
      <c r="F465" s="88">
        <v>3313</v>
      </c>
      <c r="G465" s="83">
        <v>54311.085600570572</v>
      </c>
      <c r="H465" s="84">
        <v>4206</v>
      </c>
      <c r="I465" s="89">
        <v>1.042015174939857</v>
      </c>
    </row>
    <row r="466" spans="1:9" x14ac:dyDescent="0.25">
      <c r="A466" s="37" t="s">
        <v>0</v>
      </c>
      <c r="B466" s="41" t="s">
        <v>49</v>
      </c>
      <c r="C466" s="81">
        <v>81292.270542857164</v>
      </c>
      <c r="D466" s="88">
        <v>105</v>
      </c>
      <c r="E466" s="81">
        <v>75445.353193548464</v>
      </c>
      <c r="F466" s="88">
        <v>372</v>
      </c>
      <c r="G466" s="83">
        <v>76732.410471698182</v>
      </c>
      <c r="H466" s="84">
        <v>477</v>
      </c>
      <c r="I466" s="90">
        <v>1.0774987073664954</v>
      </c>
    </row>
    <row r="467" spans="1:9" ht="30" x14ac:dyDescent="0.25">
      <c r="A467" s="37" t="s">
        <v>0</v>
      </c>
      <c r="B467" s="41" t="s">
        <v>34</v>
      </c>
      <c r="C467" s="81">
        <v>93841.071000000011</v>
      </c>
      <c r="D467" s="88">
        <v>3</v>
      </c>
      <c r="E467" s="81">
        <v>115247.6385</v>
      </c>
      <c r="F467" s="88">
        <v>6</v>
      </c>
      <c r="G467" s="83">
        <v>108112.11599999999</v>
      </c>
      <c r="H467" s="84">
        <v>9</v>
      </c>
      <c r="I467" s="85">
        <v>0.814255912063656</v>
      </c>
    </row>
    <row r="468" spans="1:9" ht="30" x14ac:dyDescent="0.25">
      <c r="A468" s="37" t="s">
        <v>0</v>
      </c>
      <c r="B468" s="23" t="s">
        <v>35</v>
      </c>
      <c r="C468" s="86">
        <v>81654.912642857147</v>
      </c>
      <c r="D468" s="87">
        <v>14</v>
      </c>
      <c r="E468" s="86">
        <v>89878.612499999988</v>
      </c>
      <c r="F468" s="87">
        <v>2</v>
      </c>
      <c r="G468" s="83">
        <v>82682.875124999991</v>
      </c>
      <c r="H468" s="84">
        <v>16</v>
      </c>
      <c r="I468" s="85">
        <v>0.90850214941688334</v>
      </c>
    </row>
    <row r="469" spans="1:9" x14ac:dyDescent="0.25">
      <c r="A469" s="37" t="s">
        <v>0</v>
      </c>
      <c r="B469" s="23" t="s">
        <v>36</v>
      </c>
      <c r="C469" s="86">
        <v>157770</v>
      </c>
      <c r="D469" s="87">
        <v>4</v>
      </c>
      <c r="E469" s="86">
        <v>159566.39999999999</v>
      </c>
      <c r="F469" s="87">
        <v>12</v>
      </c>
      <c r="G469" s="83">
        <v>159117.29999999999</v>
      </c>
      <c r="H469" s="84">
        <v>16</v>
      </c>
      <c r="I469" s="89">
        <v>0.98874199079505465</v>
      </c>
    </row>
    <row r="470" spans="1:9" x14ac:dyDescent="0.25">
      <c r="A470" s="37" t="s">
        <v>0</v>
      </c>
      <c r="B470" s="23" t="s">
        <v>37</v>
      </c>
      <c r="C470" s="86">
        <v>76381.845749999993</v>
      </c>
      <c r="D470" s="87">
        <v>4</v>
      </c>
      <c r="E470" s="86">
        <v>87364.197818181827</v>
      </c>
      <c r="F470" s="87">
        <v>55</v>
      </c>
      <c r="G470" s="83">
        <v>86619.631576271204</v>
      </c>
      <c r="H470" s="84">
        <v>59</v>
      </c>
      <c r="I470" s="85">
        <v>0.87429230345549813</v>
      </c>
    </row>
    <row r="471" spans="1:9" x14ac:dyDescent="0.25">
      <c r="A471" s="37" t="s">
        <v>0</v>
      </c>
      <c r="B471" s="41" t="s">
        <v>38</v>
      </c>
      <c r="C471" s="81">
        <v>55190.608269230783</v>
      </c>
      <c r="D471" s="88">
        <v>78</v>
      </c>
      <c r="E471" s="81">
        <v>62997.292161290323</v>
      </c>
      <c r="F471" s="88">
        <v>31</v>
      </c>
      <c r="G471" s="83">
        <v>57410.857816513773</v>
      </c>
      <c r="H471" s="84">
        <v>109</v>
      </c>
      <c r="I471" s="85">
        <v>0.87607905634940164</v>
      </c>
    </row>
    <row r="472" spans="1:9" x14ac:dyDescent="0.25">
      <c r="A472" s="37" t="s">
        <v>0</v>
      </c>
      <c r="B472" s="23" t="s">
        <v>50</v>
      </c>
      <c r="C472" s="81">
        <v>97485.648230769235</v>
      </c>
      <c r="D472" s="88">
        <v>13</v>
      </c>
      <c r="E472" s="81">
        <v>100911.97114285713</v>
      </c>
      <c r="F472" s="88">
        <v>21</v>
      </c>
      <c r="G472" s="83">
        <v>99601.906499999997</v>
      </c>
      <c r="H472" s="84">
        <v>34</v>
      </c>
      <c r="I472" s="89">
        <v>0.96604641775119637</v>
      </c>
    </row>
    <row r="473" spans="1:9" x14ac:dyDescent="0.25">
      <c r="A473" s="37" t="s">
        <v>0</v>
      </c>
      <c r="B473" s="23" t="s">
        <v>87</v>
      </c>
      <c r="C473" s="86">
        <v>172144.63800000001</v>
      </c>
      <c r="D473" s="87">
        <v>1</v>
      </c>
      <c r="E473" s="86">
        <v>161844.01199999999</v>
      </c>
      <c r="F473" s="87">
        <v>1</v>
      </c>
      <c r="G473" s="83">
        <v>166994.32500000001</v>
      </c>
      <c r="H473" s="84">
        <v>2</v>
      </c>
      <c r="I473" s="90">
        <v>1.0636453945543565</v>
      </c>
    </row>
    <row r="474" spans="1:9" x14ac:dyDescent="0.25">
      <c r="A474" s="37" t="s">
        <v>0</v>
      </c>
      <c r="B474" s="41" t="s">
        <v>88</v>
      </c>
      <c r="C474" s="81">
        <v>156995.93700000001</v>
      </c>
      <c r="D474" s="88">
        <v>8</v>
      </c>
      <c r="E474" s="86">
        <v>156995.93700000001</v>
      </c>
      <c r="F474" s="87">
        <v>9</v>
      </c>
      <c r="G474" s="83">
        <v>156995.93700000001</v>
      </c>
      <c r="H474" s="84">
        <v>17</v>
      </c>
      <c r="I474" s="89">
        <v>1</v>
      </c>
    </row>
    <row r="475" spans="1:9" x14ac:dyDescent="0.25">
      <c r="A475" s="37" t="s">
        <v>0</v>
      </c>
      <c r="B475" s="16" t="s">
        <v>89</v>
      </c>
      <c r="C475" s="96">
        <v>92263.482600000018</v>
      </c>
      <c r="D475" s="97">
        <v>15</v>
      </c>
      <c r="E475" s="96">
        <v>96044.032800000001</v>
      </c>
      <c r="F475" s="87">
        <v>10</v>
      </c>
      <c r="G475" s="83">
        <v>93775.702680000017</v>
      </c>
      <c r="H475" s="84">
        <v>25</v>
      </c>
      <c r="I475" s="89">
        <v>0.96063732342567787</v>
      </c>
    </row>
    <row r="476" spans="1:9" ht="30" x14ac:dyDescent="0.25">
      <c r="A476" s="37" t="s">
        <v>0</v>
      </c>
      <c r="B476" s="23" t="s">
        <v>90</v>
      </c>
      <c r="C476" s="86">
        <v>101158.94337804876</v>
      </c>
      <c r="D476" s="87">
        <v>82</v>
      </c>
      <c r="E476" s="86">
        <v>110164.31384810124</v>
      </c>
      <c r="F476" s="87">
        <v>79</v>
      </c>
      <c r="G476" s="83">
        <v>105577.72764596272</v>
      </c>
      <c r="H476" s="84">
        <v>161</v>
      </c>
      <c r="I476" s="85">
        <v>0.91825510316825976</v>
      </c>
    </row>
    <row r="477" spans="1:9" x14ac:dyDescent="0.25">
      <c r="A477" s="37" t="s">
        <v>0</v>
      </c>
      <c r="B477" s="23" t="s">
        <v>91</v>
      </c>
      <c r="C477" s="86">
        <v>146657.51819999999</v>
      </c>
      <c r="D477" s="87">
        <v>10</v>
      </c>
      <c r="E477" s="86">
        <v>134907.85500000001</v>
      </c>
      <c r="F477" s="87">
        <v>12</v>
      </c>
      <c r="G477" s="83">
        <v>140248.611</v>
      </c>
      <c r="H477" s="84">
        <v>22</v>
      </c>
      <c r="I477" s="90">
        <v>1.0870939887080702</v>
      </c>
    </row>
    <row r="478" spans="1:9" x14ac:dyDescent="0.25">
      <c r="A478" s="37" t="s">
        <v>0</v>
      </c>
      <c r="B478" s="23" t="s">
        <v>25</v>
      </c>
      <c r="C478" s="86">
        <v>102772.75743750007</v>
      </c>
      <c r="D478" s="87">
        <v>144</v>
      </c>
      <c r="E478" s="86">
        <v>109981.83616363638</v>
      </c>
      <c r="F478" s="87">
        <v>55</v>
      </c>
      <c r="G478" s="83">
        <v>104765.2163819096</v>
      </c>
      <c r="H478" s="84">
        <v>199</v>
      </c>
      <c r="I478" s="85">
        <v>0.93445209702254572</v>
      </c>
    </row>
    <row r="479" spans="1:9" x14ac:dyDescent="0.25">
      <c r="A479" s="37" t="s">
        <v>0</v>
      </c>
      <c r="B479" s="23" t="s">
        <v>30</v>
      </c>
      <c r="C479" s="86">
        <v>74546.972856230117</v>
      </c>
      <c r="D479" s="87">
        <v>313</v>
      </c>
      <c r="E479" s="86">
        <v>78898.663659574493</v>
      </c>
      <c r="F479" s="87">
        <v>141</v>
      </c>
      <c r="G479" s="83">
        <v>75898.489162995655</v>
      </c>
      <c r="H479" s="84">
        <v>454</v>
      </c>
      <c r="I479" s="85">
        <v>0.94484455627638131</v>
      </c>
    </row>
    <row r="480" spans="1:9" x14ac:dyDescent="0.25">
      <c r="A480" s="37" t="s">
        <v>0</v>
      </c>
      <c r="B480" s="41" t="s">
        <v>6</v>
      </c>
      <c r="C480" s="81">
        <v>84820.521014925427</v>
      </c>
      <c r="D480" s="88">
        <v>603</v>
      </c>
      <c r="E480" s="86">
        <v>88877.612249999744</v>
      </c>
      <c r="F480" s="87">
        <v>1692</v>
      </c>
      <c r="G480" s="83">
        <v>87811.631415686104</v>
      </c>
      <c r="H480" s="84">
        <v>2295</v>
      </c>
      <c r="I480" s="85">
        <v>0.95435193259172724</v>
      </c>
    </row>
    <row r="481" spans="1:9" x14ac:dyDescent="0.25">
      <c r="A481" s="37" t="s">
        <v>0</v>
      </c>
      <c r="B481" s="16" t="s">
        <v>14</v>
      </c>
      <c r="C481" s="96">
        <v>126511.13619801981</v>
      </c>
      <c r="D481" s="97">
        <v>101</v>
      </c>
      <c r="E481" s="96">
        <v>131656.59442857144</v>
      </c>
      <c r="F481" s="87">
        <v>119</v>
      </c>
      <c r="G481" s="83">
        <v>129294.36133181819</v>
      </c>
      <c r="H481" s="84">
        <v>220</v>
      </c>
      <c r="I481" s="89">
        <v>0.96091758067353605</v>
      </c>
    </row>
    <row r="482" spans="1:9" x14ac:dyDescent="0.25">
      <c r="A482" s="37" t="s">
        <v>0</v>
      </c>
      <c r="B482" s="23" t="s">
        <v>15</v>
      </c>
      <c r="C482" s="86">
        <v>56717.460624383333</v>
      </c>
      <c r="D482" s="87">
        <v>1419</v>
      </c>
      <c r="E482" s="86">
        <v>57525.265355278018</v>
      </c>
      <c r="F482" s="87">
        <v>881</v>
      </c>
      <c r="G482" s="83">
        <v>57026.884958260809</v>
      </c>
      <c r="H482" s="84">
        <v>2300</v>
      </c>
      <c r="I482" s="89">
        <v>0.98595739235785085</v>
      </c>
    </row>
    <row r="483" spans="1:9" x14ac:dyDescent="0.25">
      <c r="A483" s="37" t="s">
        <v>0</v>
      </c>
      <c r="B483" s="23" t="s">
        <v>16</v>
      </c>
      <c r="C483" s="86">
        <v>80743.322300469459</v>
      </c>
      <c r="D483" s="87">
        <v>2130</v>
      </c>
      <c r="E483" s="86">
        <v>90142.395662840776</v>
      </c>
      <c r="F483" s="87">
        <v>697</v>
      </c>
      <c r="G483" s="83">
        <v>83060.674310930292</v>
      </c>
      <c r="H483" s="84">
        <v>2827</v>
      </c>
      <c r="I483" s="85">
        <v>0.89573082351253863</v>
      </c>
    </row>
    <row r="484" spans="1:9" x14ac:dyDescent="0.25">
      <c r="A484" s="37" t="s">
        <v>0</v>
      </c>
      <c r="B484" s="23" t="s">
        <v>43</v>
      </c>
      <c r="C484" s="86">
        <v>90121.907999999996</v>
      </c>
      <c r="D484" s="87">
        <v>3</v>
      </c>
      <c r="E484" s="86">
        <v>78345.19028571427</v>
      </c>
      <c r="F484" s="87">
        <v>7</v>
      </c>
      <c r="G484" s="83">
        <v>81878.205599999987</v>
      </c>
      <c r="H484" s="84">
        <v>10</v>
      </c>
      <c r="I484" s="90">
        <v>1.1503183242179595</v>
      </c>
    </row>
    <row r="485" spans="1:9" x14ac:dyDescent="0.25">
      <c r="A485" s="37" t="s">
        <v>0</v>
      </c>
      <c r="B485" s="23" t="s">
        <v>44</v>
      </c>
      <c r="C485" s="86">
        <v>70914.86</v>
      </c>
      <c r="D485" s="87">
        <v>9</v>
      </c>
      <c r="E485" s="86">
        <v>167634</v>
      </c>
      <c r="F485" s="87">
        <v>1</v>
      </c>
      <c r="G485" s="83">
        <v>80586.774000000005</v>
      </c>
      <c r="H485" s="84">
        <v>10</v>
      </c>
      <c r="I485" s="85">
        <v>0.42303387141033444</v>
      </c>
    </row>
    <row r="486" spans="1:9" x14ac:dyDescent="0.25">
      <c r="A486" s="37" t="s">
        <v>0</v>
      </c>
      <c r="B486" s="23" t="s">
        <v>83</v>
      </c>
      <c r="C486" s="86">
        <v>91266.107142857145</v>
      </c>
      <c r="D486" s="87">
        <v>7</v>
      </c>
      <c r="E486" s="86">
        <v>94426.668000000005</v>
      </c>
      <c r="F486" s="87">
        <v>2</v>
      </c>
      <c r="G486" s="83">
        <v>91968.453999999998</v>
      </c>
      <c r="H486" s="84">
        <v>9</v>
      </c>
      <c r="I486" s="89">
        <v>0.96652893802052975</v>
      </c>
    </row>
    <row r="487" spans="1:9" x14ac:dyDescent="0.25">
      <c r="A487" s="37" t="s">
        <v>0</v>
      </c>
      <c r="B487" s="23" t="s">
        <v>84</v>
      </c>
      <c r="C487" s="86">
        <v>64751.637541176475</v>
      </c>
      <c r="D487" s="87">
        <v>85</v>
      </c>
      <c r="E487" s="81">
        <v>77527.335187499993</v>
      </c>
      <c r="F487" s="87">
        <v>32</v>
      </c>
      <c r="G487" s="83">
        <v>68245.845444444451</v>
      </c>
      <c r="H487" s="84">
        <v>117</v>
      </c>
      <c r="I487" s="85">
        <v>0.8352104117157455</v>
      </c>
    </row>
    <row r="488" spans="1:9" x14ac:dyDescent="0.25">
      <c r="A488" s="37" t="s">
        <v>0</v>
      </c>
      <c r="B488" s="23" t="s">
        <v>85</v>
      </c>
      <c r="C488" s="86">
        <v>88336.826181818178</v>
      </c>
      <c r="D488" s="87">
        <v>33</v>
      </c>
      <c r="E488" s="96">
        <v>82903.204800000007</v>
      </c>
      <c r="F488" s="87">
        <v>5</v>
      </c>
      <c r="G488" s="83">
        <v>87621.876000000004</v>
      </c>
      <c r="H488" s="84">
        <v>38</v>
      </c>
      <c r="I488" s="90">
        <v>1.0655417531195148</v>
      </c>
    </row>
    <row r="489" spans="1:9" x14ac:dyDescent="0.25">
      <c r="A489" s="37" t="s">
        <v>0</v>
      </c>
      <c r="B489" s="23" t="s">
        <v>12</v>
      </c>
      <c r="C489" s="86">
        <v>59747.141250000001</v>
      </c>
      <c r="D489" s="87">
        <v>4</v>
      </c>
      <c r="E489" s="86">
        <v>95869.214999999997</v>
      </c>
      <c r="F489" s="87">
        <v>2</v>
      </c>
      <c r="G489" s="83">
        <v>71787.832500000004</v>
      </c>
      <c r="H489" s="84">
        <v>6</v>
      </c>
      <c r="I489" s="85">
        <v>0.62321508786736179</v>
      </c>
    </row>
    <row r="490" spans="1:9" x14ac:dyDescent="0.25">
      <c r="A490" s="37" t="s">
        <v>0</v>
      </c>
      <c r="B490" s="23" t="s">
        <v>21</v>
      </c>
      <c r="C490" s="86">
        <v>111709.49770967742</v>
      </c>
      <c r="D490" s="87">
        <v>558</v>
      </c>
      <c r="E490" s="86">
        <v>118422.28999806948</v>
      </c>
      <c r="F490" s="87">
        <v>518</v>
      </c>
      <c r="G490" s="83">
        <v>114941.12076301113</v>
      </c>
      <c r="H490" s="84">
        <v>1076</v>
      </c>
      <c r="I490" s="85">
        <v>0.94331479075010716</v>
      </c>
    </row>
    <row r="491" spans="1:9" x14ac:dyDescent="0.25">
      <c r="A491" s="37" t="s">
        <v>0</v>
      </c>
      <c r="B491" s="23" t="s">
        <v>26</v>
      </c>
      <c r="C491" s="86">
        <v>108998.99710714284</v>
      </c>
      <c r="D491" s="87">
        <v>28</v>
      </c>
      <c r="E491" s="86">
        <v>112473.09</v>
      </c>
      <c r="F491" s="87">
        <v>29</v>
      </c>
      <c r="G491" s="83">
        <v>110766.51805263157</v>
      </c>
      <c r="H491" s="84">
        <v>57</v>
      </c>
      <c r="I491" s="89">
        <v>0.96911178582488355</v>
      </c>
    </row>
    <row r="492" spans="1:9" x14ac:dyDescent="0.25">
      <c r="A492" s="37" t="s">
        <v>0</v>
      </c>
      <c r="B492" s="23" t="s">
        <v>7</v>
      </c>
      <c r="C492" s="86">
        <v>76159.773000000016</v>
      </c>
      <c r="D492" s="87">
        <v>29</v>
      </c>
      <c r="E492" s="86">
        <v>69760.069525423722</v>
      </c>
      <c r="F492" s="87">
        <v>59</v>
      </c>
      <c r="G492" s="83">
        <v>71869.06271590908</v>
      </c>
      <c r="H492" s="84">
        <v>88</v>
      </c>
      <c r="I492" s="90">
        <v>1.0917387771846179</v>
      </c>
    </row>
    <row r="493" spans="1:9" x14ac:dyDescent="0.25">
      <c r="A493" s="37" t="s">
        <v>0</v>
      </c>
      <c r="B493" s="23" t="s">
        <v>10</v>
      </c>
      <c r="C493" s="86">
        <v>64670.790073170734</v>
      </c>
      <c r="D493" s="87">
        <v>82</v>
      </c>
      <c r="E493" s="86">
        <v>64088.508424019616</v>
      </c>
      <c r="F493" s="87">
        <v>408</v>
      </c>
      <c r="G493" s="83">
        <v>64185.951475510214</v>
      </c>
      <c r="H493" s="84">
        <v>490</v>
      </c>
      <c r="I493" s="89">
        <v>1.0090855859103265</v>
      </c>
    </row>
    <row r="494" spans="1:9" x14ac:dyDescent="0.25">
      <c r="A494" s="37" t="s">
        <v>0</v>
      </c>
      <c r="B494" s="23" t="s">
        <v>8</v>
      </c>
      <c r="C494" s="86">
        <v>45651.302794466385</v>
      </c>
      <c r="D494" s="87">
        <v>253</v>
      </c>
      <c r="E494" s="86">
        <v>52183.991869696903</v>
      </c>
      <c r="F494" s="87">
        <v>1980</v>
      </c>
      <c r="G494" s="83">
        <v>51443.83497939985</v>
      </c>
      <c r="H494" s="84">
        <v>2233</v>
      </c>
      <c r="I494" s="85">
        <v>0.87481430911719815</v>
      </c>
    </row>
    <row r="495" spans="1:9" ht="30" x14ac:dyDescent="0.25">
      <c r="A495" s="37" t="s">
        <v>0</v>
      </c>
      <c r="B495" s="23" t="s">
        <v>31</v>
      </c>
      <c r="C495" s="86">
        <v>71111.328742606755</v>
      </c>
      <c r="D495" s="87">
        <v>2739</v>
      </c>
      <c r="E495" s="86">
        <v>71663.566622129307</v>
      </c>
      <c r="F495" s="87">
        <v>958</v>
      </c>
      <c r="G495" s="83">
        <v>71254.429605085141</v>
      </c>
      <c r="H495" s="84">
        <v>3697</v>
      </c>
      <c r="I495" s="89">
        <v>0.99229402183630611</v>
      </c>
    </row>
    <row r="496" spans="1:9" x14ac:dyDescent="0.25">
      <c r="A496" s="37" t="s">
        <v>0</v>
      </c>
      <c r="B496" s="23" t="s">
        <v>95</v>
      </c>
      <c r="C496" s="86">
        <v>76577.170250865034</v>
      </c>
      <c r="D496" s="87">
        <v>578</v>
      </c>
      <c r="E496" s="86">
        <v>79812.923048689161</v>
      </c>
      <c r="F496" s="87">
        <v>534</v>
      </c>
      <c r="G496" s="83">
        <v>78131.029957733801</v>
      </c>
      <c r="H496" s="84">
        <v>1112</v>
      </c>
      <c r="I496" s="89">
        <v>0.95945828477112427</v>
      </c>
    </row>
    <row r="497" spans="1:13" x14ac:dyDescent="0.25">
      <c r="A497" s="37" t="s">
        <v>0</v>
      </c>
      <c r="B497" s="23" t="s">
        <v>58</v>
      </c>
      <c r="C497" s="86">
        <v>78662.326341176507</v>
      </c>
      <c r="D497" s="87">
        <v>85</v>
      </c>
      <c r="E497" s="86">
        <v>83735.588826714797</v>
      </c>
      <c r="F497" s="87">
        <v>831</v>
      </c>
      <c r="G497" s="83">
        <v>83264.816652838432</v>
      </c>
      <c r="H497" s="84">
        <v>916</v>
      </c>
      <c r="I497" s="85">
        <v>0.93941330613871876</v>
      </c>
    </row>
    <row r="498" spans="1:13" ht="30" x14ac:dyDescent="0.25">
      <c r="A498" s="37" t="s">
        <v>0</v>
      </c>
      <c r="B498" s="23" t="s">
        <v>59</v>
      </c>
      <c r="C498" s="86">
        <v>128157.65549999999</v>
      </c>
      <c r="D498" s="87">
        <v>2</v>
      </c>
      <c r="E498" s="86">
        <v>124323.66900000001</v>
      </c>
      <c r="F498" s="87">
        <v>29</v>
      </c>
      <c r="G498" s="83">
        <v>124571.02296774194</v>
      </c>
      <c r="H498" s="84">
        <v>31</v>
      </c>
      <c r="I498" s="89">
        <v>1.0308387496189482</v>
      </c>
    </row>
    <row r="499" spans="1:13" x14ac:dyDescent="0.25">
      <c r="A499" s="37" t="s">
        <v>0</v>
      </c>
      <c r="B499" s="23" t="s">
        <v>51</v>
      </c>
      <c r="C499" s="86">
        <v>126478.56420000001</v>
      </c>
      <c r="D499" s="87">
        <v>5</v>
      </c>
      <c r="E499" s="86">
        <v>110165.71837499998</v>
      </c>
      <c r="F499" s="87">
        <v>24</v>
      </c>
      <c r="G499" s="83">
        <v>112978.27799999998</v>
      </c>
      <c r="H499" s="84">
        <v>29</v>
      </c>
      <c r="I499" s="90">
        <v>1.1480755180978506</v>
      </c>
    </row>
    <row r="500" spans="1:13" s="153" customFormat="1" x14ac:dyDescent="0.25">
      <c r="A500" s="144" t="s">
        <v>0</v>
      </c>
      <c r="B500" s="156" t="s">
        <v>0</v>
      </c>
      <c r="C500" s="157">
        <v>73613.195650997237</v>
      </c>
      <c r="D500" s="158">
        <v>14338</v>
      </c>
      <c r="E500" s="157">
        <v>72614.779299536385</v>
      </c>
      <c r="F500" s="158">
        <v>14449</v>
      </c>
      <c r="G500" s="148">
        <v>73112.062574877535</v>
      </c>
      <c r="H500" s="149">
        <v>28787</v>
      </c>
      <c r="I500" s="151">
        <v>1.0137494923360213</v>
      </c>
      <c r="J500" s="152"/>
      <c r="K500" s="152"/>
      <c r="M500" s="154"/>
    </row>
    <row r="501" spans="1:13" x14ac:dyDescent="0.25">
      <c r="B501" s="52" t="s">
        <v>134</v>
      </c>
      <c r="C501" s="93"/>
      <c r="D501" s="92"/>
      <c r="E501" s="86"/>
      <c r="F501" s="87"/>
      <c r="G501" s="83"/>
      <c r="H501" s="84"/>
      <c r="I501" s="89"/>
    </row>
    <row r="502" spans="1:13" x14ac:dyDescent="0.25">
      <c r="B502" s="23" t="s">
        <v>135</v>
      </c>
      <c r="C502" s="93"/>
      <c r="D502" s="92"/>
      <c r="E502" s="91"/>
      <c r="F502" s="92"/>
    </row>
    <row r="503" spans="1:13" x14ac:dyDescent="0.25">
      <c r="B503" s="52"/>
      <c r="C503" s="93"/>
      <c r="D503" s="92"/>
      <c r="E503" s="86"/>
      <c r="F503" s="87"/>
      <c r="G503" s="83"/>
      <c r="H503" s="84"/>
      <c r="I503" s="89"/>
    </row>
    <row r="504" spans="1:13" x14ac:dyDescent="0.25">
      <c r="B504" s="40"/>
      <c r="C504" s="93"/>
      <c r="D504" s="92"/>
      <c r="E504" s="91"/>
      <c r="F504" s="92"/>
    </row>
  </sheetData>
  <sortState ref="A2:O504">
    <sortCondition ref="A2:A504"/>
    <sortCondition ref="B2:B50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4"/>
  <sheetViews>
    <sheetView zoomScale="200" zoomScaleNormal="131" workbookViewId="0">
      <selection activeCell="A2" sqref="A2:J504"/>
    </sheetView>
  </sheetViews>
  <sheetFormatPr defaultColWidth="8.85546875" defaultRowHeight="15.75" x14ac:dyDescent="0.25"/>
  <cols>
    <col min="1" max="1" width="10.85546875" style="37" customWidth="1"/>
    <col min="2" max="2" width="33.42578125" customWidth="1"/>
    <col min="3" max="3" width="11.140625" style="9" bestFit="1" customWidth="1"/>
    <col min="4" max="4" width="7.85546875" customWidth="1"/>
    <col min="5" max="5" width="11.140625" bestFit="1" customWidth="1"/>
    <col min="6" max="6" width="7" bestFit="1" customWidth="1"/>
    <col min="7" max="7" width="11.140625" style="9" bestFit="1" customWidth="1"/>
    <col min="8" max="8" width="7" bestFit="1" customWidth="1"/>
    <col min="10" max="10" width="13.28515625" style="26" bestFit="1" customWidth="1"/>
    <col min="11" max="11" width="10.42578125" style="26" bestFit="1" customWidth="1"/>
    <col min="13" max="13" width="12.7109375" style="72" bestFit="1" customWidth="1"/>
    <col min="14" max="14" width="13.85546875" customWidth="1"/>
    <col min="15" max="15" width="11.85546875" customWidth="1"/>
  </cols>
  <sheetData>
    <row r="1" spans="1:15" ht="81" customHeight="1" x14ac:dyDescent="0.25">
      <c r="B1" s="22"/>
      <c r="C1" s="10" t="s">
        <v>118</v>
      </c>
      <c r="D1" s="3" t="s">
        <v>128</v>
      </c>
      <c r="E1" s="10" t="s">
        <v>119</v>
      </c>
      <c r="F1" s="3" t="s">
        <v>129</v>
      </c>
      <c r="G1" s="10" t="s">
        <v>127</v>
      </c>
      <c r="H1" s="3" t="s">
        <v>130</v>
      </c>
      <c r="I1" s="3" t="s">
        <v>131</v>
      </c>
      <c r="J1" s="3" t="s">
        <v>141</v>
      </c>
      <c r="M1" s="76"/>
      <c r="N1" s="77" t="s">
        <v>137</v>
      </c>
      <c r="O1" s="77" t="s">
        <v>136</v>
      </c>
    </row>
    <row r="2" spans="1:15" ht="21" x14ac:dyDescent="0.25">
      <c r="A2" s="37" t="s">
        <v>62</v>
      </c>
      <c r="B2" s="53" t="s">
        <v>10</v>
      </c>
      <c r="C2" s="11">
        <v>46208.222999999998</v>
      </c>
      <c r="D2" s="54">
        <v>1</v>
      </c>
      <c r="E2" s="43">
        <v>119160.072</v>
      </c>
      <c r="F2" s="49">
        <v>1</v>
      </c>
      <c r="G2" s="63">
        <v>82684.147499999992</v>
      </c>
      <c r="H2" s="62">
        <v>2</v>
      </c>
      <c r="I2" s="65">
        <v>0.38778277173246417</v>
      </c>
      <c r="J2" s="89">
        <f t="shared" ref="J2:J65" si="0">D2/H2</f>
        <v>0.5</v>
      </c>
      <c r="M2" s="76" t="s">
        <v>138</v>
      </c>
      <c r="N2" s="75">
        <v>8660</v>
      </c>
      <c r="O2" s="75">
        <v>3693</v>
      </c>
    </row>
    <row r="3" spans="1:15" ht="21" x14ac:dyDescent="0.25">
      <c r="A3" s="37" t="s">
        <v>20</v>
      </c>
      <c r="B3" s="23" t="s">
        <v>4</v>
      </c>
      <c r="C3" s="12">
        <v>61443.576000000001</v>
      </c>
      <c r="D3" s="6">
        <v>2</v>
      </c>
      <c r="E3" s="43">
        <v>150797.18700000001</v>
      </c>
      <c r="F3" s="49">
        <v>1</v>
      </c>
      <c r="G3" s="63">
        <v>91228.113000000012</v>
      </c>
      <c r="H3" s="62">
        <v>3</v>
      </c>
      <c r="I3" s="65">
        <v>0.40745836989651535</v>
      </c>
      <c r="J3" s="89">
        <f t="shared" si="0"/>
        <v>0.66666666666666663</v>
      </c>
      <c r="M3" s="76" t="s">
        <v>139</v>
      </c>
      <c r="N3" s="78">
        <v>2150</v>
      </c>
      <c r="O3" s="78">
        <v>1238</v>
      </c>
    </row>
    <row r="4" spans="1:15" ht="21" x14ac:dyDescent="0.25">
      <c r="A4" s="37" t="s">
        <v>72</v>
      </c>
      <c r="B4" s="23" t="s">
        <v>6</v>
      </c>
      <c r="C4" s="12">
        <v>70133.727599999998</v>
      </c>
      <c r="D4" s="6">
        <v>5</v>
      </c>
      <c r="E4" s="43">
        <v>155500.01550000001</v>
      </c>
      <c r="F4" s="49">
        <v>2</v>
      </c>
      <c r="G4" s="63">
        <v>94524.095571428566</v>
      </c>
      <c r="H4" s="62">
        <v>7</v>
      </c>
      <c r="I4" s="65">
        <v>0.45102071131304805</v>
      </c>
      <c r="J4" s="89">
        <f t="shared" si="0"/>
        <v>0.7142857142857143</v>
      </c>
      <c r="M4" s="76" t="s">
        <v>140</v>
      </c>
      <c r="N4" s="75">
        <v>17532</v>
      </c>
      <c r="O4" s="75">
        <v>9127</v>
      </c>
    </row>
    <row r="5" spans="1:15" ht="21" x14ac:dyDescent="0.25">
      <c r="A5" s="37" t="s">
        <v>60</v>
      </c>
      <c r="B5" s="23" t="s">
        <v>14</v>
      </c>
      <c r="C5" s="12">
        <v>65984.192999999999</v>
      </c>
      <c r="D5" s="6">
        <v>1</v>
      </c>
      <c r="E5" s="12">
        <v>144300.027</v>
      </c>
      <c r="F5" s="6">
        <v>3</v>
      </c>
      <c r="G5" s="63">
        <v>124721.06849999999</v>
      </c>
      <c r="H5" s="62">
        <v>4</v>
      </c>
      <c r="I5" s="65">
        <v>0.45727082920088435</v>
      </c>
      <c r="J5" s="89">
        <f t="shared" si="0"/>
        <v>0.25</v>
      </c>
      <c r="M5" s="76"/>
      <c r="N5" s="76">
        <f>N4+N3+N2</f>
        <v>28342</v>
      </c>
      <c r="O5" s="76">
        <f>O4+O3+O2</f>
        <v>14058</v>
      </c>
    </row>
    <row r="6" spans="1:15" ht="17.100000000000001" x14ac:dyDescent="0.2">
      <c r="A6" s="37" t="s">
        <v>17</v>
      </c>
      <c r="B6" s="41" t="s">
        <v>18</v>
      </c>
      <c r="C6" s="43">
        <v>60230.839500000002</v>
      </c>
      <c r="D6" s="49">
        <v>2</v>
      </c>
      <c r="E6" s="12">
        <v>122180.886</v>
      </c>
      <c r="F6" s="6">
        <v>2</v>
      </c>
      <c r="G6" s="63">
        <v>91205.86275</v>
      </c>
      <c r="H6" s="62">
        <v>4</v>
      </c>
      <c r="I6" s="65">
        <v>0.49296450101041173</v>
      </c>
      <c r="J6" s="89">
        <f t="shared" si="0"/>
        <v>0.5</v>
      </c>
    </row>
    <row r="7" spans="1:15" ht="17.100000000000001" x14ac:dyDescent="0.2">
      <c r="A7" s="37" t="s">
        <v>22</v>
      </c>
      <c r="B7" s="23" t="s">
        <v>12</v>
      </c>
      <c r="C7" s="12">
        <v>56438.118000000002</v>
      </c>
      <c r="D7" s="6">
        <v>1</v>
      </c>
      <c r="E7" s="12">
        <v>114448.5</v>
      </c>
      <c r="F7" s="6">
        <v>1</v>
      </c>
      <c r="G7" s="63">
        <v>85443.309000000008</v>
      </c>
      <c r="H7" s="62">
        <v>2</v>
      </c>
      <c r="I7" s="65">
        <v>0.49313112884834664</v>
      </c>
      <c r="J7" s="89">
        <f t="shared" si="0"/>
        <v>0.5</v>
      </c>
    </row>
    <row r="8" spans="1:15" ht="17.100000000000001" x14ac:dyDescent="0.2">
      <c r="A8" s="37" t="s">
        <v>78</v>
      </c>
      <c r="B8" s="15" t="s">
        <v>21</v>
      </c>
      <c r="C8" s="12">
        <v>86303.478000000003</v>
      </c>
      <c r="D8" s="6">
        <v>3</v>
      </c>
      <c r="E8" s="12">
        <v>159686.58600000001</v>
      </c>
      <c r="F8" s="6">
        <v>2</v>
      </c>
      <c r="G8" s="63">
        <v>115656.7212</v>
      </c>
      <c r="H8" s="62">
        <v>5</v>
      </c>
      <c r="I8" s="65">
        <v>0.54045540180813934</v>
      </c>
      <c r="J8" s="89">
        <f t="shared" si="0"/>
        <v>0.6</v>
      </c>
    </row>
    <row r="9" spans="1:15" ht="17.100000000000001" x14ac:dyDescent="0.2">
      <c r="A9" s="37" t="s">
        <v>82</v>
      </c>
      <c r="B9" s="23" t="s">
        <v>83</v>
      </c>
      <c r="C9" s="12">
        <v>91266.107142857145</v>
      </c>
      <c r="D9" s="6">
        <v>7</v>
      </c>
      <c r="E9" s="12">
        <v>167634</v>
      </c>
      <c r="F9" s="6">
        <v>1</v>
      </c>
      <c r="G9" s="63">
        <v>100812.09375</v>
      </c>
      <c r="H9" s="62">
        <v>8</v>
      </c>
      <c r="I9" s="65">
        <v>0.54443673206424203</v>
      </c>
      <c r="J9" s="89">
        <f t="shared" si="0"/>
        <v>0.875</v>
      </c>
    </row>
    <row r="10" spans="1:15" ht="17.100000000000001" x14ac:dyDescent="0.2">
      <c r="A10" s="37" t="s">
        <v>81</v>
      </c>
      <c r="B10" s="16" t="s">
        <v>5</v>
      </c>
      <c r="C10" s="13">
        <v>63123.319799999997</v>
      </c>
      <c r="D10" s="17">
        <v>5</v>
      </c>
      <c r="E10" s="13">
        <v>109428.16499999999</v>
      </c>
      <c r="F10" s="17">
        <v>1</v>
      </c>
      <c r="G10" s="63">
        <v>70840.793999999994</v>
      </c>
      <c r="H10" s="62">
        <v>6</v>
      </c>
      <c r="I10" s="65">
        <v>0.57684710147520069</v>
      </c>
      <c r="J10" s="89">
        <f t="shared" si="0"/>
        <v>0.83333333333333337</v>
      </c>
    </row>
    <row r="11" spans="1:15" ht="17.100000000000001" x14ac:dyDescent="0.2">
      <c r="A11" s="37" t="s">
        <v>73</v>
      </c>
      <c r="B11" s="23" t="s">
        <v>3</v>
      </c>
      <c r="C11" s="12">
        <v>73073.910000000018</v>
      </c>
      <c r="D11" s="6">
        <v>30</v>
      </c>
      <c r="E11" s="56">
        <v>120265.755</v>
      </c>
      <c r="F11" s="57">
        <v>3</v>
      </c>
      <c r="G11" s="63">
        <v>77364.077727272757</v>
      </c>
      <c r="H11" s="62">
        <v>33</v>
      </c>
      <c r="I11" s="65">
        <v>0.60760363579807086</v>
      </c>
      <c r="J11" s="89">
        <f t="shared" si="0"/>
        <v>0.90909090909090906</v>
      </c>
    </row>
    <row r="12" spans="1:15" ht="17.100000000000001" x14ac:dyDescent="0.2">
      <c r="A12" s="37" t="s">
        <v>57</v>
      </c>
      <c r="B12" s="23" t="s">
        <v>15</v>
      </c>
      <c r="C12" s="12">
        <v>49960.62</v>
      </c>
      <c r="D12" s="6">
        <v>2</v>
      </c>
      <c r="E12" s="12">
        <v>81721.154322580638</v>
      </c>
      <c r="F12" s="6">
        <v>31</v>
      </c>
      <c r="G12" s="63">
        <v>79796.273454545459</v>
      </c>
      <c r="H12" s="62">
        <v>33</v>
      </c>
      <c r="I12" s="65">
        <v>0.61135480053045732</v>
      </c>
      <c r="J12" s="89">
        <f t="shared" si="0"/>
        <v>6.0606060606060608E-2</v>
      </c>
    </row>
    <row r="13" spans="1:15" ht="17.100000000000001" x14ac:dyDescent="0.2">
      <c r="A13" s="37" t="s">
        <v>42</v>
      </c>
      <c r="B13" s="23" t="s">
        <v>43</v>
      </c>
      <c r="C13" s="12">
        <v>90121.907999999996</v>
      </c>
      <c r="D13" s="6">
        <v>3</v>
      </c>
      <c r="E13" s="12">
        <v>146500.08300000001</v>
      </c>
      <c r="F13" s="6">
        <v>1</v>
      </c>
      <c r="G13" s="63">
        <v>104216.45175000001</v>
      </c>
      <c r="H13" s="62">
        <v>4</v>
      </c>
      <c r="I13" s="65">
        <v>0.61516625898430366</v>
      </c>
      <c r="J13" s="89">
        <f t="shared" si="0"/>
        <v>0.75</v>
      </c>
    </row>
    <row r="14" spans="1:15" ht="17.100000000000001" x14ac:dyDescent="0.2">
      <c r="A14" s="37" t="s">
        <v>40</v>
      </c>
      <c r="B14" s="15" t="s">
        <v>14</v>
      </c>
      <c r="C14" s="12">
        <v>98925.133499999996</v>
      </c>
      <c r="D14" s="6">
        <v>2</v>
      </c>
      <c r="E14" s="12">
        <v>153000.1575</v>
      </c>
      <c r="F14" s="6">
        <v>2</v>
      </c>
      <c r="G14" s="63">
        <v>125962.6455</v>
      </c>
      <c r="H14" s="62">
        <v>4</v>
      </c>
      <c r="I14" s="65">
        <v>0.64656883441443513</v>
      </c>
      <c r="J14" s="89">
        <f t="shared" si="0"/>
        <v>0.5</v>
      </c>
    </row>
    <row r="15" spans="1:15" ht="17.100000000000001" x14ac:dyDescent="0.2">
      <c r="A15" s="37" t="s">
        <v>65</v>
      </c>
      <c r="B15" s="23" t="s">
        <v>3</v>
      </c>
      <c r="C15" s="12">
        <v>65532.663</v>
      </c>
      <c r="D15" s="6">
        <v>2</v>
      </c>
      <c r="E15" s="12">
        <v>98958.150000000009</v>
      </c>
      <c r="F15" s="6">
        <v>6</v>
      </c>
      <c r="G15" s="63">
        <v>90601.778250000003</v>
      </c>
      <c r="H15" s="62">
        <v>8</v>
      </c>
      <c r="I15" s="65">
        <v>0.66222603191349061</v>
      </c>
      <c r="J15" s="89">
        <f t="shared" si="0"/>
        <v>0.25</v>
      </c>
    </row>
    <row r="16" spans="1:15" ht="17.100000000000001" x14ac:dyDescent="0.2">
      <c r="A16" s="37" t="s">
        <v>23</v>
      </c>
      <c r="B16" s="23" t="s">
        <v>8</v>
      </c>
      <c r="C16" s="12">
        <v>33419</v>
      </c>
      <c r="D16" s="6">
        <v>1</v>
      </c>
      <c r="E16" s="12">
        <v>50356.122000000003</v>
      </c>
      <c r="F16" s="6">
        <v>3</v>
      </c>
      <c r="G16" s="63">
        <v>46121.841500000002</v>
      </c>
      <c r="H16" s="62">
        <v>4</v>
      </c>
      <c r="I16" s="65">
        <v>0.66365317011504577</v>
      </c>
      <c r="J16" s="89">
        <f t="shared" si="0"/>
        <v>0.25</v>
      </c>
    </row>
    <row r="17" spans="1:10" ht="17.100000000000001" x14ac:dyDescent="0.2">
      <c r="A17" s="37" t="s">
        <v>97</v>
      </c>
      <c r="B17" s="16" t="s">
        <v>14</v>
      </c>
      <c r="C17" s="13">
        <v>72399.938399999999</v>
      </c>
      <c r="D17" s="17">
        <v>5</v>
      </c>
      <c r="E17" s="12">
        <v>106858.96799999999</v>
      </c>
      <c r="F17" s="6">
        <v>3</v>
      </c>
      <c r="G17" s="63">
        <v>85322.074499999988</v>
      </c>
      <c r="H17" s="62">
        <v>8</v>
      </c>
      <c r="I17" s="65">
        <v>0.67752795815883238</v>
      </c>
      <c r="J17" s="89">
        <f t="shared" si="0"/>
        <v>0.625</v>
      </c>
    </row>
    <row r="18" spans="1:10" ht="17.100000000000001" x14ac:dyDescent="0.2">
      <c r="A18" s="37" t="s">
        <v>39</v>
      </c>
      <c r="B18" s="16" t="s">
        <v>4</v>
      </c>
      <c r="C18" s="13">
        <v>55626.751421052642</v>
      </c>
      <c r="D18" s="17">
        <v>19</v>
      </c>
      <c r="E18" s="13">
        <v>80302.130999999994</v>
      </c>
      <c r="F18" s="17">
        <v>1</v>
      </c>
      <c r="G18" s="63">
        <v>56860.520400000016</v>
      </c>
      <c r="H18" s="62">
        <v>20</v>
      </c>
      <c r="I18" s="65">
        <v>0.69271824705439822</v>
      </c>
      <c r="J18" s="89">
        <f t="shared" si="0"/>
        <v>0.95</v>
      </c>
    </row>
    <row r="19" spans="1:10" ht="17.100000000000001" x14ac:dyDescent="0.2">
      <c r="A19" s="37" t="s">
        <v>57</v>
      </c>
      <c r="B19" s="23" t="s">
        <v>16</v>
      </c>
      <c r="C19" s="12">
        <v>74961.923478260869</v>
      </c>
      <c r="D19" s="6">
        <v>46</v>
      </c>
      <c r="E19" s="12">
        <v>106479.79714285713</v>
      </c>
      <c r="F19" s="6">
        <v>21</v>
      </c>
      <c r="G19" s="63">
        <v>84840.659999999989</v>
      </c>
      <c r="H19" s="62">
        <v>67</v>
      </c>
      <c r="I19" s="65">
        <v>0.70400137387272865</v>
      </c>
      <c r="J19" s="89">
        <f t="shared" si="0"/>
        <v>0.68656716417910446</v>
      </c>
    </row>
    <row r="20" spans="1:10" ht="17.100000000000001" x14ac:dyDescent="0.2">
      <c r="A20" s="37" t="s">
        <v>56</v>
      </c>
      <c r="B20" s="16" t="s">
        <v>15</v>
      </c>
      <c r="C20" s="13">
        <v>43983.866812499997</v>
      </c>
      <c r="D20" s="17">
        <v>16</v>
      </c>
      <c r="E20" s="13">
        <v>62271.5985</v>
      </c>
      <c r="F20" s="17">
        <v>2</v>
      </c>
      <c r="G20" s="63">
        <v>46015.837</v>
      </c>
      <c r="H20" s="62">
        <v>18</v>
      </c>
      <c r="I20" s="65">
        <v>0.70632307298968722</v>
      </c>
      <c r="J20" s="89">
        <f t="shared" si="0"/>
        <v>0.88888888888888884</v>
      </c>
    </row>
    <row r="21" spans="1:10" ht="17.100000000000001" x14ac:dyDescent="0.2">
      <c r="A21" s="37" t="s">
        <v>73</v>
      </c>
      <c r="B21" s="23" t="s">
        <v>4</v>
      </c>
      <c r="C21" s="12">
        <v>58162.962600000013</v>
      </c>
      <c r="D21" s="6">
        <v>40</v>
      </c>
      <c r="E21" s="12">
        <v>81618.411999999997</v>
      </c>
      <c r="F21" s="6">
        <v>9</v>
      </c>
      <c r="G21" s="63">
        <v>62471.106367346954</v>
      </c>
      <c r="H21" s="62">
        <v>49</v>
      </c>
      <c r="I21" s="65">
        <v>0.71262061065339055</v>
      </c>
      <c r="J21" s="89">
        <f t="shared" si="0"/>
        <v>0.81632653061224492</v>
      </c>
    </row>
    <row r="22" spans="1:10" x14ac:dyDescent="0.25">
      <c r="A22" s="37" t="s">
        <v>39</v>
      </c>
      <c r="B22" s="23" t="s">
        <v>6</v>
      </c>
      <c r="C22" s="12">
        <v>70908.088499999998</v>
      </c>
      <c r="D22" s="6">
        <v>2</v>
      </c>
      <c r="E22" s="43">
        <v>99303.348599999998</v>
      </c>
      <c r="F22" s="49">
        <v>5</v>
      </c>
      <c r="G22" s="63">
        <v>91190.417142857143</v>
      </c>
      <c r="H22" s="62">
        <v>7</v>
      </c>
      <c r="I22" s="65">
        <v>0.71405536167387607</v>
      </c>
      <c r="J22" s="89">
        <f t="shared" si="0"/>
        <v>0.2857142857142857</v>
      </c>
    </row>
    <row r="23" spans="1:10" x14ac:dyDescent="0.25">
      <c r="A23" s="37" t="s">
        <v>62</v>
      </c>
      <c r="B23" s="23" t="s">
        <v>16</v>
      </c>
      <c r="C23" s="12">
        <v>85929.012600000016</v>
      </c>
      <c r="D23" s="6">
        <v>30</v>
      </c>
      <c r="E23" s="43">
        <v>120265.755</v>
      </c>
      <c r="F23" s="49">
        <v>3</v>
      </c>
      <c r="G23" s="63">
        <v>89050.534636363649</v>
      </c>
      <c r="H23" s="62">
        <v>33</v>
      </c>
      <c r="I23" s="65">
        <v>0.7144927714460364</v>
      </c>
      <c r="J23" s="89">
        <f t="shared" si="0"/>
        <v>0.90909090909090906</v>
      </c>
    </row>
    <row r="24" spans="1:10" x14ac:dyDescent="0.25">
      <c r="A24" s="37" t="s">
        <v>54</v>
      </c>
      <c r="B24" s="23" t="s">
        <v>5</v>
      </c>
      <c r="C24" s="12">
        <v>68299.822285714283</v>
      </c>
      <c r="D24" s="6">
        <v>14</v>
      </c>
      <c r="E24" s="43">
        <v>95446.655999999988</v>
      </c>
      <c r="F24" s="49">
        <v>2</v>
      </c>
      <c r="G24" s="63">
        <v>71693.176500000001</v>
      </c>
      <c r="H24" s="62">
        <v>16</v>
      </c>
      <c r="I24" s="65">
        <v>0.71558109155457783</v>
      </c>
      <c r="J24" s="89">
        <f t="shared" si="0"/>
        <v>0.875</v>
      </c>
    </row>
    <row r="25" spans="1:10" x14ac:dyDescent="0.25">
      <c r="A25" s="37" t="s">
        <v>41</v>
      </c>
      <c r="B25" s="23" t="s">
        <v>8</v>
      </c>
      <c r="C25" s="12">
        <v>42466.004999999997</v>
      </c>
      <c r="D25" s="6">
        <v>1</v>
      </c>
      <c r="E25" s="12">
        <v>57007.564071428576</v>
      </c>
      <c r="F25" s="6">
        <v>28</v>
      </c>
      <c r="G25" s="63">
        <v>56506.131000000001</v>
      </c>
      <c r="H25" s="62">
        <v>29</v>
      </c>
      <c r="I25" s="65">
        <v>0.74491877861666755</v>
      </c>
      <c r="J25" s="89">
        <f t="shared" si="0"/>
        <v>3.4482758620689655E-2</v>
      </c>
    </row>
    <row r="26" spans="1:10" x14ac:dyDescent="0.25">
      <c r="A26" s="37" t="s">
        <v>47</v>
      </c>
      <c r="B26" s="23" t="s">
        <v>14</v>
      </c>
      <c r="C26" s="12">
        <v>96789.351857142858</v>
      </c>
      <c r="D26" s="6">
        <v>7</v>
      </c>
      <c r="E26" s="12">
        <v>129061.80300000001</v>
      </c>
      <c r="F26" s="6">
        <v>6</v>
      </c>
      <c r="G26" s="63">
        <v>111684.3293076923</v>
      </c>
      <c r="H26" s="62">
        <v>13</v>
      </c>
      <c r="I26" s="65">
        <v>0.74994575937500929</v>
      </c>
      <c r="J26" s="89">
        <f t="shared" si="0"/>
        <v>0.53846153846153844</v>
      </c>
    </row>
    <row r="27" spans="1:10" x14ac:dyDescent="0.25">
      <c r="A27" s="37" t="s">
        <v>23</v>
      </c>
      <c r="B27" s="23" t="s">
        <v>6</v>
      </c>
      <c r="C27" s="12">
        <v>63931.465285714279</v>
      </c>
      <c r="D27" s="6">
        <v>7</v>
      </c>
      <c r="E27" s="12">
        <v>85076.408249999993</v>
      </c>
      <c r="F27" s="6">
        <v>4</v>
      </c>
      <c r="G27" s="63">
        <v>71620.535454545447</v>
      </c>
      <c r="H27" s="62">
        <v>11</v>
      </c>
      <c r="I27" s="65">
        <v>0.75145938340332186</v>
      </c>
      <c r="J27" s="89">
        <f t="shared" si="0"/>
        <v>0.63636363636363635</v>
      </c>
    </row>
    <row r="28" spans="1:10" x14ac:dyDescent="0.25">
      <c r="A28" s="37" t="s">
        <v>28</v>
      </c>
      <c r="B28" s="16" t="s">
        <v>8</v>
      </c>
      <c r="C28" s="13">
        <v>43559.1774</v>
      </c>
      <c r="D28" s="17">
        <v>5</v>
      </c>
      <c r="E28" s="12">
        <v>57120.201384615386</v>
      </c>
      <c r="F28" s="6">
        <v>26</v>
      </c>
      <c r="G28" s="63">
        <v>54932.93945161291</v>
      </c>
      <c r="H28" s="62">
        <v>31</v>
      </c>
      <c r="I28" s="65">
        <v>0.7625879521449328</v>
      </c>
      <c r="J28" s="89">
        <f t="shared" si="0"/>
        <v>0.16129032258064516</v>
      </c>
    </row>
    <row r="29" spans="1:10" x14ac:dyDescent="0.25">
      <c r="A29" s="37" t="s">
        <v>65</v>
      </c>
      <c r="B29" s="16" t="s">
        <v>21</v>
      </c>
      <c r="C29" s="13">
        <v>97838.198999999993</v>
      </c>
      <c r="D29" s="17">
        <v>1</v>
      </c>
      <c r="E29" s="12">
        <v>128027.02499999999</v>
      </c>
      <c r="F29" s="6">
        <v>1</v>
      </c>
      <c r="G29" s="63">
        <v>112932.61199999999</v>
      </c>
      <c r="H29" s="62">
        <v>2</v>
      </c>
      <c r="I29" s="65">
        <v>0.76419958208042404</v>
      </c>
      <c r="J29" s="89">
        <f t="shared" si="0"/>
        <v>0.5</v>
      </c>
    </row>
    <row r="30" spans="1:10" x14ac:dyDescent="0.25">
      <c r="A30" s="37" t="s">
        <v>97</v>
      </c>
      <c r="B30" s="16" t="s">
        <v>6</v>
      </c>
      <c r="C30" s="13">
        <v>84124.214999999997</v>
      </c>
      <c r="D30" s="17">
        <v>1</v>
      </c>
      <c r="E30" s="13">
        <v>109618.173</v>
      </c>
      <c r="F30" s="17">
        <v>3</v>
      </c>
      <c r="G30" s="63">
        <v>103244.68349999998</v>
      </c>
      <c r="H30" s="62">
        <v>4</v>
      </c>
      <c r="I30" s="65">
        <v>0.76742945715761934</v>
      </c>
      <c r="J30" s="89">
        <f t="shared" si="0"/>
        <v>0.25</v>
      </c>
    </row>
    <row r="31" spans="1:10" x14ac:dyDescent="0.25">
      <c r="A31" s="37" t="s">
        <v>47</v>
      </c>
      <c r="B31" s="23" t="s">
        <v>16</v>
      </c>
      <c r="C31" s="12">
        <v>74056.896210743784</v>
      </c>
      <c r="D31" s="6">
        <v>242</v>
      </c>
      <c r="E31" s="12">
        <v>94078.211866071448</v>
      </c>
      <c r="F31" s="6">
        <v>112</v>
      </c>
      <c r="G31" s="63">
        <v>80391.323762711851</v>
      </c>
      <c r="H31" s="62">
        <v>354</v>
      </c>
      <c r="I31" s="65">
        <v>0.78718435163468292</v>
      </c>
      <c r="J31" s="89">
        <f t="shared" si="0"/>
        <v>0.68361581920903958</v>
      </c>
    </row>
    <row r="32" spans="1:10" x14ac:dyDescent="0.25">
      <c r="A32" s="37" t="s">
        <v>11</v>
      </c>
      <c r="B32" s="16" t="s">
        <v>12</v>
      </c>
      <c r="C32" s="13">
        <v>60850.148999999998</v>
      </c>
      <c r="D32" s="17">
        <v>3</v>
      </c>
      <c r="E32" s="13">
        <v>77289.929999999993</v>
      </c>
      <c r="F32" s="17">
        <v>1</v>
      </c>
      <c r="G32" s="63">
        <v>64960.094249999995</v>
      </c>
      <c r="H32" s="62">
        <v>4</v>
      </c>
      <c r="I32" s="65">
        <v>0.78729724557908132</v>
      </c>
      <c r="J32" s="89">
        <f t="shared" si="0"/>
        <v>0.75</v>
      </c>
    </row>
    <row r="33" spans="1:10" x14ac:dyDescent="0.25">
      <c r="A33" s="37" t="s">
        <v>79</v>
      </c>
      <c r="B33" s="23" t="s">
        <v>5</v>
      </c>
      <c r="C33" s="12">
        <v>74853.945818181804</v>
      </c>
      <c r="D33" s="6">
        <v>11</v>
      </c>
      <c r="E33" s="43">
        <v>94795.945714285714</v>
      </c>
      <c r="F33" s="49">
        <v>7</v>
      </c>
      <c r="G33" s="63">
        <v>82609.167999999991</v>
      </c>
      <c r="H33" s="62">
        <v>18</v>
      </c>
      <c r="I33" s="65">
        <v>0.7896323545712709</v>
      </c>
      <c r="J33" s="89">
        <f t="shared" si="0"/>
        <v>0.61111111111111116</v>
      </c>
    </row>
    <row r="34" spans="1:10" x14ac:dyDescent="0.25">
      <c r="A34" s="37" t="s">
        <v>23</v>
      </c>
      <c r="B34" s="23" t="s">
        <v>21</v>
      </c>
      <c r="C34" s="12">
        <v>95305.194000000003</v>
      </c>
      <c r="D34" s="6">
        <v>1</v>
      </c>
      <c r="E34" s="12">
        <v>120426.09599999999</v>
      </c>
      <c r="F34" s="6">
        <v>3</v>
      </c>
      <c r="G34" s="63">
        <v>114145.87049999999</v>
      </c>
      <c r="H34" s="62">
        <v>4</v>
      </c>
      <c r="I34" s="65">
        <v>0.79139984742177483</v>
      </c>
      <c r="J34" s="89">
        <f t="shared" si="0"/>
        <v>0.25</v>
      </c>
    </row>
    <row r="35" spans="1:10" x14ac:dyDescent="0.25">
      <c r="A35" s="37" t="s">
        <v>27</v>
      </c>
      <c r="B35" s="23" t="s">
        <v>3</v>
      </c>
      <c r="C35" s="12">
        <v>83959.698000000004</v>
      </c>
      <c r="D35" s="6">
        <v>3</v>
      </c>
      <c r="E35" s="12">
        <v>104687.796</v>
      </c>
      <c r="F35" s="6">
        <v>6</v>
      </c>
      <c r="G35" s="63">
        <v>97778.430000000008</v>
      </c>
      <c r="H35" s="62">
        <v>9</v>
      </c>
      <c r="I35" s="65">
        <v>0.80200081774574761</v>
      </c>
      <c r="J35" s="89">
        <f t="shared" si="0"/>
        <v>0.33333333333333331</v>
      </c>
    </row>
    <row r="36" spans="1:10" x14ac:dyDescent="0.25">
      <c r="A36" s="37" t="s">
        <v>9</v>
      </c>
      <c r="B36" s="16" t="s">
        <v>7</v>
      </c>
      <c r="C36" s="13">
        <v>108424.70030769231</v>
      </c>
      <c r="D36" s="17">
        <v>13</v>
      </c>
      <c r="E36" s="13">
        <v>134285.82674999998</v>
      </c>
      <c r="F36" s="17">
        <v>24</v>
      </c>
      <c r="G36" s="63">
        <v>125199.48502702701</v>
      </c>
      <c r="H36" s="62">
        <v>37</v>
      </c>
      <c r="I36" s="65">
        <v>0.80741730480273732</v>
      </c>
      <c r="J36" s="89">
        <f t="shared" si="0"/>
        <v>0.35135135135135137</v>
      </c>
    </row>
    <row r="37" spans="1:10" x14ac:dyDescent="0.25">
      <c r="A37" s="37" t="s">
        <v>61</v>
      </c>
      <c r="B37" s="23" t="s">
        <v>14</v>
      </c>
      <c r="C37" s="12">
        <v>155000.07</v>
      </c>
      <c r="D37" s="6">
        <v>2</v>
      </c>
      <c r="E37" s="12">
        <v>190400.022</v>
      </c>
      <c r="F37" s="6">
        <v>1</v>
      </c>
      <c r="G37" s="63">
        <v>166800.054</v>
      </c>
      <c r="H37" s="62">
        <v>3</v>
      </c>
      <c r="I37" s="65">
        <v>0.81407590383576744</v>
      </c>
      <c r="J37" s="89">
        <f t="shared" si="0"/>
        <v>0.66666666666666663</v>
      </c>
    </row>
    <row r="38" spans="1:10" ht="30" x14ac:dyDescent="0.25">
      <c r="A38" s="37" t="s">
        <v>32</v>
      </c>
      <c r="B38" s="23" t="s">
        <v>34</v>
      </c>
      <c r="C38" s="12">
        <v>93841.071000000011</v>
      </c>
      <c r="D38" s="6">
        <v>3</v>
      </c>
      <c r="E38" s="12">
        <v>115247.6385</v>
      </c>
      <c r="F38" s="6">
        <v>6</v>
      </c>
      <c r="G38" s="63">
        <v>108112.11599999999</v>
      </c>
      <c r="H38" s="62">
        <v>9</v>
      </c>
      <c r="I38" s="65">
        <v>0.814255912063656</v>
      </c>
      <c r="J38" s="89">
        <f t="shared" si="0"/>
        <v>0.33333333333333331</v>
      </c>
    </row>
    <row r="39" spans="1:10" x14ac:dyDescent="0.25">
      <c r="A39" s="37" t="s">
        <v>61</v>
      </c>
      <c r="B39" s="23" t="s">
        <v>8</v>
      </c>
      <c r="C39" s="12">
        <v>42203.178</v>
      </c>
      <c r="D39" s="6">
        <v>2</v>
      </c>
      <c r="E39" s="43">
        <v>51774.159857142862</v>
      </c>
      <c r="F39" s="49">
        <v>7</v>
      </c>
      <c r="G39" s="63">
        <v>49647.275000000009</v>
      </c>
      <c r="H39" s="62">
        <v>9</v>
      </c>
      <c r="I39" s="65">
        <v>0.81513979399083514</v>
      </c>
      <c r="J39" s="89">
        <f t="shared" si="0"/>
        <v>0.22222222222222221</v>
      </c>
    </row>
    <row r="40" spans="1:10" x14ac:dyDescent="0.25">
      <c r="A40" s="37" t="s">
        <v>99</v>
      </c>
      <c r="B40" s="23" t="s">
        <v>3</v>
      </c>
      <c r="C40" s="12">
        <v>77564.732884615383</v>
      </c>
      <c r="D40" s="6">
        <v>26</v>
      </c>
      <c r="E40" s="43">
        <v>95094.716142857142</v>
      </c>
      <c r="F40" s="49">
        <v>7</v>
      </c>
      <c r="G40" s="63">
        <v>81283.214181818184</v>
      </c>
      <c r="H40" s="62">
        <v>33</v>
      </c>
      <c r="I40" s="65">
        <v>0.81565765197819051</v>
      </c>
      <c r="J40" s="89">
        <f t="shared" si="0"/>
        <v>0.78787878787878785</v>
      </c>
    </row>
    <row r="41" spans="1:10" x14ac:dyDescent="0.25">
      <c r="A41" s="37" t="s">
        <v>24</v>
      </c>
      <c r="B41" s="23" t="s">
        <v>14</v>
      </c>
      <c r="C41" s="12">
        <v>142500.1275</v>
      </c>
      <c r="D41" s="6">
        <v>2</v>
      </c>
      <c r="E41" s="12">
        <v>172106.14049999998</v>
      </c>
      <c r="F41" s="6">
        <v>4</v>
      </c>
      <c r="G41" s="63">
        <v>162237.46949999998</v>
      </c>
      <c r="H41" s="62">
        <v>6</v>
      </c>
      <c r="I41" s="65">
        <v>0.82797817141219332</v>
      </c>
      <c r="J41" s="89">
        <f t="shared" si="0"/>
        <v>0.33333333333333331</v>
      </c>
    </row>
    <row r="42" spans="1:10" x14ac:dyDescent="0.25">
      <c r="A42" s="37" t="s">
        <v>57</v>
      </c>
      <c r="B42" s="23" t="s">
        <v>8</v>
      </c>
      <c r="C42" s="12">
        <v>49468.634999999995</v>
      </c>
      <c r="D42" s="6">
        <v>2</v>
      </c>
      <c r="E42" s="12">
        <v>59731.072578947365</v>
      </c>
      <c r="F42" s="6">
        <v>19</v>
      </c>
      <c r="G42" s="63">
        <v>58753.697571428573</v>
      </c>
      <c r="H42" s="62">
        <v>21</v>
      </c>
      <c r="I42" s="65">
        <v>0.82818929686247689</v>
      </c>
      <c r="J42" s="89">
        <f t="shared" si="0"/>
        <v>9.5238095238095233E-2</v>
      </c>
    </row>
    <row r="43" spans="1:10" x14ac:dyDescent="0.25">
      <c r="A43" s="37" t="s">
        <v>60</v>
      </c>
      <c r="B43" s="16" t="s">
        <v>21</v>
      </c>
      <c r="C43" s="13">
        <v>115575.595875</v>
      </c>
      <c r="D43" s="17">
        <v>8</v>
      </c>
      <c r="E43" s="13">
        <v>139404.57180000001</v>
      </c>
      <c r="F43" s="17">
        <v>15</v>
      </c>
      <c r="G43" s="63">
        <v>131116.2323478261</v>
      </c>
      <c r="H43" s="62">
        <v>23</v>
      </c>
      <c r="I43" s="65">
        <v>0.82906603695044667</v>
      </c>
      <c r="J43" s="89">
        <f t="shared" si="0"/>
        <v>0.34782608695652173</v>
      </c>
    </row>
    <row r="44" spans="1:10" x14ac:dyDescent="0.25">
      <c r="A44" s="37" t="s">
        <v>24</v>
      </c>
      <c r="B44" s="23" t="s">
        <v>8</v>
      </c>
      <c r="C44" s="12">
        <v>46694.118000000002</v>
      </c>
      <c r="D44" s="6">
        <v>3</v>
      </c>
      <c r="E44" s="12">
        <v>56095.626187500013</v>
      </c>
      <c r="F44" s="6">
        <v>48</v>
      </c>
      <c r="G44" s="63">
        <v>55542.596294117655</v>
      </c>
      <c r="H44" s="62">
        <v>51</v>
      </c>
      <c r="I44" s="65">
        <v>0.83240211712629064</v>
      </c>
      <c r="J44" s="89">
        <f t="shared" si="0"/>
        <v>5.8823529411764705E-2</v>
      </c>
    </row>
    <row r="45" spans="1:10" x14ac:dyDescent="0.25">
      <c r="A45" s="37" t="s">
        <v>57</v>
      </c>
      <c r="B45" s="16" t="s">
        <v>14</v>
      </c>
      <c r="C45" s="13">
        <v>136250.09099999999</v>
      </c>
      <c r="D45" s="17">
        <v>1</v>
      </c>
      <c r="E45" s="13">
        <v>162407.19779999999</v>
      </c>
      <c r="F45" s="17">
        <v>10</v>
      </c>
      <c r="G45" s="63">
        <v>160029.27899999998</v>
      </c>
      <c r="H45" s="62">
        <v>11</v>
      </c>
      <c r="I45" s="65">
        <v>0.8389412097842377</v>
      </c>
      <c r="J45" s="89">
        <f t="shared" si="0"/>
        <v>9.0909090909090912E-2</v>
      </c>
    </row>
    <row r="46" spans="1:10" x14ac:dyDescent="0.25">
      <c r="A46" s="37" t="s">
        <v>86</v>
      </c>
      <c r="B46" s="23" t="s">
        <v>84</v>
      </c>
      <c r="C46" s="12">
        <v>65258.831215189864</v>
      </c>
      <c r="D46" s="6">
        <v>79</v>
      </c>
      <c r="E46" s="12">
        <v>77527.335187499993</v>
      </c>
      <c r="F46" s="6">
        <v>32</v>
      </c>
      <c r="G46" s="63">
        <v>68795.697225225216</v>
      </c>
      <c r="H46" s="62">
        <v>111</v>
      </c>
      <c r="I46" s="65">
        <v>0.84175253873180689</v>
      </c>
      <c r="J46" s="89">
        <f t="shared" si="0"/>
        <v>0.71171171171171166</v>
      </c>
    </row>
    <row r="47" spans="1:10" x14ac:dyDescent="0.25">
      <c r="A47" s="37" t="s">
        <v>97</v>
      </c>
      <c r="B47" s="23" t="s">
        <v>3</v>
      </c>
      <c r="C47" s="12">
        <v>77065.15405263158</v>
      </c>
      <c r="D47" s="6">
        <v>19</v>
      </c>
      <c r="E47" s="43">
        <v>91533.018999999986</v>
      </c>
      <c r="F47" s="49">
        <v>9</v>
      </c>
      <c r="G47" s="63">
        <v>81715.539214285716</v>
      </c>
      <c r="H47" s="62">
        <v>28</v>
      </c>
      <c r="I47" s="65">
        <v>0.84193829608779314</v>
      </c>
      <c r="J47" s="89">
        <f t="shared" si="0"/>
        <v>0.6785714285714286</v>
      </c>
    </row>
    <row r="48" spans="1:10" x14ac:dyDescent="0.25">
      <c r="A48" s="37" t="s">
        <v>99</v>
      </c>
      <c r="B48" s="23" t="s">
        <v>5</v>
      </c>
      <c r="C48" s="12">
        <v>87211.584000000003</v>
      </c>
      <c r="D48" s="6">
        <v>2</v>
      </c>
      <c r="E48" s="12">
        <v>103501.96424999999</v>
      </c>
      <c r="F48" s="6">
        <v>4</v>
      </c>
      <c r="G48" s="63">
        <v>98071.83749999998</v>
      </c>
      <c r="H48" s="62">
        <v>6</v>
      </c>
      <c r="I48" s="65">
        <v>0.84260800876539899</v>
      </c>
      <c r="J48" s="89">
        <f t="shared" si="0"/>
        <v>0.33333333333333331</v>
      </c>
    </row>
    <row r="49" spans="1:10" x14ac:dyDescent="0.25">
      <c r="A49" s="37" t="s">
        <v>67</v>
      </c>
      <c r="B49" s="23" t="s">
        <v>14</v>
      </c>
      <c r="C49" s="12">
        <v>90400.273199999996</v>
      </c>
      <c r="D49" s="6">
        <v>5</v>
      </c>
      <c r="E49" s="12">
        <v>107272.87445454547</v>
      </c>
      <c r="F49" s="6">
        <v>11</v>
      </c>
      <c r="G49" s="63">
        <v>102000.18656250001</v>
      </c>
      <c r="H49" s="62">
        <v>16</v>
      </c>
      <c r="I49" s="65">
        <v>0.84271325495528815</v>
      </c>
      <c r="J49" s="89">
        <f t="shared" si="0"/>
        <v>0.3125</v>
      </c>
    </row>
    <row r="50" spans="1:10" x14ac:dyDescent="0.25">
      <c r="A50" s="37" t="s">
        <v>77</v>
      </c>
      <c r="B50" s="23" t="s">
        <v>14</v>
      </c>
      <c r="C50" s="12">
        <v>116650.1655</v>
      </c>
      <c r="D50" s="6">
        <v>2</v>
      </c>
      <c r="E50" s="12">
        <v>138212.02799999999</v>
      </c>
      <c r="F50" s="6">
        <v>1</v>
      </c>
      <c r="G50" s="63">
        <v>123837.45299999999</v>
      </c>
      <c r="H50" s="62">
        <v>3</v>
      </c>
      <c r="I50" s="65">
        <v>0.84399431213034515</v>
      </c>
      <c r="J50" s="89">
        <f t="shared" si="0"/>
        <v>0.66666666666666663</v>
      </c>
    </row>
    <row r="51" spans="1:10" x14ac:dyDescent="0.25">
      <c r="A51" s="37" t="s">
        <v>53</v>
      </c>
      <c r="B51" s="23" t="s">
        <v>4</v>
      </c>
      <c r="C51" s="12">
        <v>55284.400125</v>
      </c>
      <c r="D51" s="6">
        <v>8</v>
      </c>
      <c r="E51" s="12">
        <v>65445.619500000001</v>
      </c>
      <c r="F51" s="6">
        <v>2</v>
      </c>
      <c r="G51" s="63">
        <v>57316.643999999993</v>
      </c>
      <c r="H51" s="62">
        <v>10</v>
      </c>
      <c r="I51" s="65">
        <v>0.84473797554930319</v>
      </c>
      <c r="J51" s="89">
        <f t="shared" si="0"/>
        <v>0.8</v>
      </c>
    </row>
    <row r="52" spans="1:10" x14ac:dyDescent="0.25">
      <c r="A52" s="37" t="s">
        <v>72</v>
      </c>
      <c r="B52" s="23" t="s">
        <v>8</v>
      </c>
      <c r="C52" s="12">
        <v>44543.826000000001</v>
      </c>
      <c r="D52" s="6">
        <v>3</v>
      </c>
      <c r="E52" s="12">
        <v>52653.618000000002</v>
      </c>
      <c r="F52" s="6">
        <v>39</v>
      </c>
      <c r="G52" s="63">
        <v>52074.347142857143</v>
      </c>
      <c r="H52" s="62">
        <v>42</v>
      </c>
      <c r="I52" s="65">
        <v>0.84597844729302363</v>
      </c>
      <c r="J52" s="89">
        <f t="shared" si="0"/>
        <v>7.1428571428571425E-2</v>
      </c>
    </row>
    <row r="53" spans="1:10" x14ac:dyDescent="0.25">
      <c r="A53" s="37" t="s">
        <v>13</v>
      </c>
      <c r="B53" s="16" t="s">
        <v>15</v>
      </c>
      <c r="C53" s="13">
        <v>37388.145799999998</v>
      </c>
      <c r="D53" s="17">
        <v>5</v>
      </c>
      <c r="E53" s="13">
        <v>44147.5236</v>
      </c>
      <c r="F53" s="17">
        <v>5</v>
      </c>
      <c r="G53" s="63">
        <v>40767.834699999999</v>
      </c>
      <c r="H53" s="62">
        <v>10</v>
      </c>
      <c r="I53" s="65">
        <v>0.84689112211041429</v>
      </c>
      <c r="J53" s="89">
        <f t="shared" si="0"/>
        <v>0.5</v>
      </c>
    </row>
    <row r="54" spans="1:10" x14ac:dyDescent="0.25">
      <c r="A54" s="37" t="s">
        <v>96</v>
      </c>
      <c r="B54" s="23" t="s">
        <v>8</v>
      </c>
      <c r="C54" s="12">
        <v>39822.335999999996</v>
      </c>
      <c r="D54" s="6">
        <v>4</v>
      </c>
      <c r="E54" s="12">
        <v>46824.052499999998</v>
      </c>
      <c r="F54" s="6">
        <v>4</v>
      </c>
      <c r="G54" s="63">
        <v>43323.19425</v>
      </c>
      <c r="H54" s="62">
        <v>8</v>
      </c>
      <c r="I54" s="65">
        <v>0.85046752414264015</v>
      </c>
      <c r="J54" s="89">
        <f t="shared" si="0"/>
        <v>0.5</v>
      </c>
    </row>
    <row r="55" spans="1:10" x14ac:dyDescent="0.25">
      <c r="A55" s="37" t="s">
        <v>81</v>
      </c>
      <c r="B55" s="23" t="s">
        <v>21</v>
      </c>
      <c r="C55" s="12">
        <v>109418.76899999999</v>
      </c>
      <c r="D55" s="6">
        <v>9</v>
      </c>
      <c r="E55" s="12">
        <v>128273.6265</v>
      </c>
      <c r="F55" s="6">
        <v>6</v>
      </c>
      <c r="G55" s="63">
        <v>116960.71199999998</v>
      </c>
      <c r="H55" s="62">
        <v>15</v>
      </c>
      <c r="I55" s="65">
        <v>0.85301064595690668</v>
      </c>
      <c r="J55" s="89">
        <f t="shared" si="0"/>
        <v>0.6</v>
      </c>
    </row>
    <row r="56" spans="1:10" x14ac:dyDescent="0.25">
      <c r="A56" s="37" t="s">
        <v>72</v>
      </c>
      <c r="B56" s="23" t="s">
        <v>5</v>
      </c>
      <c r="C56" s="12">
        <v>65651.94</v>
      </c>
      <c r="D56" s="6">
        <v>1</v>
      </c>
      <c r="E56" s="12">
        <v>76619.926687499988</v>
      </c>
      <c r="F56" s="6">
        <v>16</v>
      </c>
      <c r="G56" s="63">
        <v>75974.750999999989</v>
      </c>
      <c r="H56" s="62">
        <v>17</v>
      </c>
      <c r="I56" s="65">
        <v>0.85685203364610718</v>
      </c>
      <c r="J56" s="89">
        <f t="shared" si="0"/>
        <v>5.8823529411764705E-2</v>
      </c>
    </row>
    <row r="57" spans="1:10" x14ac:dyDescent="0.25">
      <c r="A57" s="37" t="s">
        <v>54</v>
      </c>
      <c r="B57" s="23" t="s">
        <v>8</v>
      </c>
      <c r="C57" s="12">
        <v>46661.057999999997</v>
      </c>
      <c r="D57" s="6">
        <v>1</v>
      </c>
      <c r="E57" s="12">
        <v>53961.81525</v>
      </c>
      <c r="F57" s="6">
        <v>4</v>
      </c>
      <c r="G57" s="63">
        <v>52501.663800000002</v>
      </c>
      <c r="H57" s="62">
        <v>5</v>
      </c>
      <c r="I57" s="65">
        <v>0.86470512127554855</v>
      </c>
      <c r="J57" s="89">
        <f t="shared" si="0"/>
        <v>0.2</v>
      </c>
    </row>
    <row r="58" spans="1:10" x14ac:dyDescent="0.25">
      <c r="A58" s="37" t="s">
        <v>71</v>
      </c>
      <c r="B58" s="23" t="s">
        <v>26</v>
      </c>
      <c r="C58" s="12">
        <v>112884.588</v>
      </c>
      <c r="D58" s="6">
        <v>2</v>
      </c>
      <c r="E58" s="12">
        <v>130508.091</v>
      </c>
      <c r="F58" s="6">
        <v>1</v>
      </c>
      <c r="G58" s="63">
        <v>118759.08899999999</v>
      </c>
      <c r="H58" s="62">
        <v>3</v>
      </c>
      <c r="I58" s="65">
        <v>0.8649623723329154</v>
      </c>
      <c r="J58" s="89">
        <f t="shared" si="0"/>
        <v>0.66666666666666663</v>
      </c>
    </row>
    <row r="59" spans="1:10" x14ac:dyDescent="0.25">
      <c r="A59" s="37" t="s">
        <v>66</v>
      </c>
      <c r="B59" s="23" t="s">
        <v>3</v>
      </c>
      <c r="C59" s="12">
        <v>91931.433428571429</v>
      </c>
      <c r="D59" s="6">
        <v>7</v>
      </c>
      <c r="E59" s="12">
        <v>106255.57949999999</v>
      </c>
      <c r="F59" s="6">
        <v>2</v>
      </c>
      <c r="G59" s="63">
        <v>95114.57699999999</v>
      </c>
      <c r="H59" s="62">
        <v>9</v>
      </c>
      <c r="I59" s="65">
        <v>0.86519158674930041</v>
      </c>
      <c r="J59" s="89">
        <f t="shared" si="0"/>
        <v>0.77777777777777779</v>
      </c>
    </row>
    <row r="60" spans="1:10" x14ac:dyDescent="0.25">
      <c r="A60" s="37" t="s">
        <v>93</v>
      </c>
      <c r="B60" s="23" t="s">
        <v>8</v>
      </c>
      <c r="C60" s="12">
        <v>43803.491343749993</v>
      </c>
      <c r="D60" s="6">
        <v>32</v>
      </c>
      <c r="E60" s="12">
        <v>50553.924656250012</v>
      </c>
      <c r="F60" s="6">
        <v>96</v>
      </c>
      <c r="G60" s="63">
        <v>48866.316328125002</v>
      </c>
      <c r="H60" s="62">
        <v>128</v>
      </c>
      <c r="I60" s="65">
        <v>0.86647063787033873</v>
      </c>
      <c r="J60" s="89">
        <f t="shared" si="0"/>
        <v>0.25</v>
      </c>
    </row>
    <row r="61" spans="1:10" x14ac:dyDescent="0.25">
      <c r="A61" s="37" t="s">
        <v>2</v>
      </c>
      <c r="B61" s="23" t="s">
        <v>6</v>
      </c>
      <c r="C61" s="12">
        <v>71104.580718750018</v>
      </c>
      <c r="D61" s="6">
        <v>32</v>
      </c>
      <c r="E61" s="43">
        <v>81851.224725000022</v>
      </c>
      <c r="F61" s="49">
        <v>40</v>
      </c>
      <c r="G61" s="63">
        <v>77074.938500000018</v>
      </c>
      <c r="H61" s="62">
        <v>72</v>
      </c>
      <c r="I61" s="65">
        <v>0.86870515325389341</v>
      </c>
      <c r="J61" s="89">
        <f t="shared" si="0"/>
        <v>0.44444444444444442</v>
      </c>
    </row>
    <row r="62" spans="1:10" x14ac:dyDescent="0.25">
      <c r="A62" s="37" t="s">
        <v>71</v>
      </c>
      <c r="B62" s="23" t="s">
        <v>16</v>
      </c>
      <c r="C62" s="12">
        <v>84943.947309155745</v>
      </c>
      <c r="D62" s="6">
        <v>841</v>
      </c>
      <c r="E62" s="12">
        <v>97343.536031250056</v>
      </c>
      <c r="F62" s="6">
        <v>288</v>
      </c>
      <c r="G62" s="63">
        <v>88106.995627989367</v>
      </c>
      <c r="H62" s="62">
        <v>1129</v>
      </c>
      <c r="I62" s="65">
        <v>0.87262031740747847</v>
      </c>
      <c r="J62" s="89">
        <f t="shared" si="0"/>
        <v>0.74490699734278121</v>
      </c>
    </row>
    <row r="63" spans="1:10" x14ac:dyDescent="0.25">
      <c r="A63" s="37" t="s">
        <v>32</v>
      </c>
      <c r="B63" s="23" t="s">
        <v>37</v>
      </c>
      <c r="C63" s="12">
        <v>76381.845749999993</v>
      </c>
      <c r="D63" s="6">
        <v>4</v>
      </c>
      <c r="E63" s="12">
        <v>87364.197818181827</v>
      </c>
      <c r="F63" s="6">
        <v>55</v>
      </c>
      <c r="G63" s="63">
        <v>86619.631576271204</v>
      </c>
      <c r="H63" s="62">
        <v>59</v>
      </c>
      <c r="I63" s="65">
        <v>0.87429230345549813</v>
      </c>
      <c r="J63" s="89">
        <f t="shared" si="0"/>
        <v>6.7796610169491525E-2</v>
      </c>
    </row>
    <row r="64" spans="1:10" x14ac:dyDescent="0.25">
      <c r="A64" s="37" t="s">
        <v>32</v>
      </c>
      <c r="B64" s="16" t="s">
        <v>38</v>
      </c>
      <c r="C64" s="13">
        <v>55190.608269230783</v>
      </c>
      <c r="D64" s="17">
        <v>78</v>
      </c>
      <c r="E64" s="13">
        <v>62997.292161290323</v>
      </c>
      <c r="F64" s="17">
        <v>31</v>
      </c>
      <c r="G64" s="63">
        <v>57410.857816513773</v>
      </c>
      <c r="H64" s="62">
        <v>109</v>
      </c>
      <c r="I64" s="65">
        <v>0.87607905634940164</v>
      </c>
      <c r="J64" s="89">
        <f t="shared" si="0"/>
        <v>0.7155963302752294</v>
      </c>
    </row>
    <row r="65" spans="1:10" x14ac:dyDescent="0.25">
      <c r="A65" s="37" t="s">
        <v>9</v>
      </c>
      <c r="B65" s="23" t="s">
        <v>3</v>
      </c>
      <c r="C65" s="12">
        <v>81032.311124999993</v>
      </c>
      <c r="D65" s="6">
        <v>8</v>
      </c>
      <c r="E65" s="12">
        <v>92443.611749999996</v>
      </c>
      <c r="F65" s="6">
        <v>12</v>
      </c>
      <c r="G65" s="63">
        <v>87879.09150000001</v>
      </c>
      <c r="H65" s="62">
        <v>20</v>
      </c>
      <c r="I65" s="65">
        <v>0.87655933807670594</v>
      </c>
      <c r="J65" s="89">
        <f t="shared" si="0"/>
        <v>0.4</v>
      </c>
    </row>
    <row r="66" spans="1:10" x14ac:dyDescent="0.25">
      <c r="A66" s="37" t="s">
        <v>28</v>
      </c>
      <c r="B66" s="23" t="s">
        <v>5</v>
      </c>
      <c r="C66" s="12">
        <v>74280.363468749973</v>
      </c>
      <c r="D66" s="6">
        <v>32</v>
      </c>
      <c r="E66" s="43">
        <v>84707.139857142858</v>
      </c>
      <c r="F66" s="49">
        <v>7</v>
      </c>
      <c r="G66" s="63">
        <v>76151.836153846132</v>
      </c>
      <c r="H66" s="62">
        <v>39</v>
      </c>
      <c r="I66" s="65">
        <v>0.87690793944905399</v>
      </c>
      <c r="J66" s="89">
        <f t="shared" ref="J66:J129" si="1">D66/H66</f>
        <v>0.82051282051282048</v>
      </c>
    </row>
    <row r="67" spans="1:10" x14ac:dyDescent="0.25">
      <c r="A67" s="37" t="s">
        <v>64</v>
      </c>
      <c r="B67" s="23" t="s">
        <v>3</v>
      </c>
      <c r="C67" s="12">
        <v>79785.26400000001</v>
      </c>
      <c r="D67" s="6">
        <v>9</v>
      </c>
      <c r="E67" s="43">
        <v>90973.749857142844</v>
      </c>
      <c r="F67" s="49">
        <v>14</v>
      </c>
      <c r="G67" s="63">
        <v>86595.646695652162</v>
      </c>
      <c r="H67" s="62">
        <v>23</v>
      </c>
      <c r="I67" s="65">
        <v>0.87701412907885801</v>
      </c>
      <c r="J67" s="89">
        <f t="shared" si="1"/>
        <v>0.39130434782608697</v>
      </c>
    </row>
    <row r="68" spans="1:10" x14ac:dyDescent="0.25">
      <c r="A68" s="37" t="s">
        <v>13</v>
      </c>
      <c r="B68" s="23" t="s">
        <v>14</v>
      </c>
      <c r="C68" s="12">
        <v>336868.00199999998</v>
      </c>
      <c r="D68" s="6">
        <v>1</v>
      </c>
      <c r="E68" s="43">
        <v>383720.11200000002</v>
      </c>
      <c r="F68" s="49">
        <v>1</v>
      </c>
      <c r="G68" s="63">
        <v>360294.05700000003</v>
      </c>
      <c r="H68" s="62">
        <v>2</v>
      </c>
      <c r="I68" s="65">
        <v>0.87790030145722453</v>
      </c>
      <c r="J68" s="89">
        <f t="shared" si="1"/>
        <v>0.5</v>
      </c>
    </row>
    <row r="69" spans="1:10" x14ac:dyDescent="0.25">
      <c r="A69" s="37" t="s">
        <v>45</v>
      </c>
      <c r="B69" s="16" t="s">
        <v>6</v>
      </c>
      <c r="C69" s="13">
        <v>85493.769000000015</v>
      </c>
      <c r="D69" s="17">
        <v>6</v>
      </c>
      <c r="E69" s="13">
        <v>97012.215000000011</v>
      </c>
      <c r="F69" s="17">
        <v>29</v>
      </c>
      <c r="G69" s="63">
        <v>95037.624257142874</v>
      </c>
      <c r="H69" s="62">
        <v>35</v>
      </c>
      <c r="I69" s="65">
        <v>0.88126808567354131</v>
      </c>
      <c r="J69" s="89">
        <f t="shared" si="1"/>
        <v>0.17142857142857143</v>
      </c>
    </row>
    <row r="70" spans="1:10" x14ac:dyDescent="0.25">
      <c r="A70" s="37" t="s">
        <v>96</v>
      </c>
      <c r="B70" s="23" t="s">
        <v>10</v>
      </c>
      <c r="C70" s="12">
        <v>62432.243999999999</v>
      </c>
      <c r="D70" s="6">
        <v>1</v>
      </c>
      <c r="E70" s="12">
        <v>70449.119999999995</v>
      </c>
      <c r="F70" s="6">
        <v>1</v>
      </c>
      <c r="G70" s="63">
        <v>66440.682000000001</v>
      </c>
      <c r="H70" s="62">
        <v>2</v>
      </c>
      <c r="I70" s="65">
        <v>0.88620331950207476</v>
      </c>
      <c r="J70" s="89">
        <f t="shared" si="1"/>
        <v>0.5</v>
      </c>
    </row>
    <row r="71" spans="1:10" x14ac:dyDescent="0.25">
      <c r="A71" s="37" t="s">
        <v>53</v>
      </c>
      <c r="B71" s="23" t="s">
        <v>21</v>
      </c>
      <c r="C71" s="12">
        <v>112385.55599999998</v>
      </c>
      <c r="D71" s="6">
        <v>7</v>
      </c>
      <c r="E71" s="12">
        <v>126645.291</v>
      </c>
      <c r="F71" s="6">
        <v>14</v>
      </c>
      <c r="G71" s="63">
        <v>121892.046</v>
      </c>
      <c r="H71" s="62">
        <v>21</v>
      </c>
      <c r="I71" s="65">
        <v>0.88740414359346365</v>
      </c>
      <c r="J71" s="89">
        <f t="shared" si="1"/>
        <v>0.33333333333333331</v>
      </c>
    </row>
    <row r="72" spans="1:10" x14ac:dyDescent="0.25">
      <c r="A72" s="37" t="s">
        <v>96</v>
      </c>
      <c r="B72" s="23" t="s">
        <v>21</v>
      </c>
      <c r="C72" s="12">
        <v>115373.2665</v>
      </c>
      <c r="D72" s="6">
        <v>6</v>
      </c>
      <c r="E72" s="12">
        <v>129382.398</v>
      </c>
      <c r="F72" s="6">
        <v>4</v>
      </c>
      <c r="G72" s="63">
        <v>120976.91909999998</v>
      </c>
      <c r="H72" s="62">
        <v>10</v>
      </c>
      <c r="I72" s="65">
        <v>0.89172304952950399</v>
      </c>
      <c r="J72" s="89">
        <f t="shared" si="1"/>
        <v>0.6</v>
      </c>
    </row>
    <row r="73" spans="1:10" x14ac:dyDescent="0.25">
      <c r="A73" s="37" t="s">
        <v>55</v>
      </c>
      <c r="B73" s="23" t="s">
        <v>8</v>
      </c>
      <c r="C73" s="12">
        <v>47049.484381578957</v>
      </c>
      <c r="D73" s="6">
        <v>76</v>
      </c>
      <c r="E73" s="12">
        <v>52671.22489687497</v>
      </c>
      <c r="F73" s="6">
        <v>1280</v>
      </c>
      <c r="G73" s="63">
        <v>52356.142095132709</v>
      </c>
      <c r="H73" s="62">
        <v>1356</v>
      </c>
      <c r="I73" s="65">
        <v>0.89326732905295403</v>
      </c>
      <c r="J73" s="89">
        <f t="shared" si="1"/>
        <v>5.6047197640117993E-2</v>
      </c>
    </row>
    <row r="74" spans="1:10" x14ac:dyDescent="0.25">
      <c r="A74" s="37" t="s">
        <v>71</v>
      </c>
      <c r="B74" s="23" t="s">
        <v>5</v>
      </c>
      <c r="C74" s="12">
        <v>72031.406399999993</v>
      </c>
      <c r="D74" s="6">
        <v>35</v>
      </c>
      <c r="E74" s="12">
        <v>80414.621999999988</v>
      </c>
      <c r="F74" s="6">
        <v>6</v>
      </c>
      <c r="G74" s="63">
        <v>73258.218439024378</v>
      </c>
      <c r="H74" s="62">
        <v>41</v>
      </c>
      <c r="I74" s="65">
        <v>0.89575010873022576</v>
      </c>
      <c r="J74" s="89">
        <f t="shared" si="1"/>
        <v>0.85365853658536583</v>
      </c>
    </row>
    <row r="75" spans="1:10" x14ac:dyDescent="0.25">
      <c r="A75" s="37" t="s">
        <v>61</v>
      </c>
      <c r="B75" s="1" t="s">
        <v>21</v>
      </c>
      <c r="C75" s="12">
        <v>100311.14053846154</v>
      </c>
      <c r="D75" s="6">
        <v>39</v>
      </c>
      <c r="E75" s="12">
        <v>111976.3515</v>
      </c>
      <c r="F75" s="6">
        <v>36</v>
      </c>
      <c r="G75" s="63">
        <v>105910.4418</v>
      </c>
      <c r="H75" s="62">
        <v>75</v>
      </c>
      <c r="I75" s="65">
        <v>0.89582433428777619</v>
      </c>
      <c r="J75" s="89">
        <f t="shared" si="1"/>
        <v>0.52</v>
      </c>
    </row>
    <row r="76" spans="1:10" x14ac:dyDescent="0.25">
      <c r="A76" s="37" t="s">
        <v>47</v>
      </c>
      <c r="B76" s="23" t="s">
        <v>8</v>
      </c>
      <c r="C76" s="12">
        <v>44270.363249999995</v>
      </c>
      <c r="D76" s="6">
        <v>8</v>
      </c>
      <c r="E76" s="43">
        <v>49366.726363636364</v>
      </c>
      <c r="F76" s="49">
        <v>11</v>
      </c>
      <c r="G76" s="63">
        <v>47220.889263157893</v>
      </c>
      <c r="H76" s="62">
        <v>19</v>
      </c>
      <c r="I76" s="65">
        <v>0.89676522044227824</v>
      </c>
      <c r="J76" s="89">
        <f t="shared" si="1"/>
        <v>0.42105263157894735</v>
      </c>
    </row>
    <row r="77" spans="1:10" x14ac:dyDescent="0.25">
      <c r="A77" s="37" t="s">
        <v>64</v>
      </c>
      <c r="B77" s="23" t="s">
        <v>21</v>
      </c>
      <c r="C77" s="12">
        <v>105882.74100000001</v>
      </c>
      <c r="D77" s="6">
        <v>2</v>
      </c>
      <c r="E77" s="12">
        <v>117890.568</v>
      </c>
      <c r="F77" s="6">
        <v>2</v>
      </c>
      <c r="G77" s="63">
        <v>111886.6545</v>
      </c>
      <c r="H77" s="62">
        <v>4</v>
      </c>
      <c r="I77" s="65">
        <v>0.898144294291635</v>
      </c>
      <c r="J77" s="89">
        <f t="shared" si="1"/>
        <v>0.5</v>
      </c>
    </row>
    <row r="78" spans="1:10" x14ac:dyDescent="0.25">
      <c r="A78" s="37" t="s">
        <v>96</v>
      </c>
      <c r="B78" s="23" t="s">
        <v>30</v>
      </c>
      <c r="C78" s="12">
        <v>68404.961976923092</v>
      </c>
      <c r="D78" s="6">
        <v>130</v>
      </c>
      <c r="E78" s="12">
        <v>76141.640727272767</v>
      </c>
      <c r="F78" s="6">
        <v>33</v>
      </c>
      <c r="G78" s="63">
        <v>69971.283441717809</v>
      </c>
      <c r="H78" s="62">
        <v>163</v>
      </c>
      <c r="I78" s="65">
        <v>0.89839096351940684</v>
      </c>
      <c r="J78" s="89">
        <f t="shared" si="1"/>
        <v>0.7975460122699386</v>
      </c>
    </row>
    <row r="79" spans="1:10" x14ac:dyDescent="0.25">
      <c r="A79" s="37" t="s">
        <v>28</v>
      </c>
      <c r="B79" s="1" t="s">
        <v>16</v>
      </c>
      <c r="C79" s="12">
        <v>85963.459967532457</v>
      </c>
      <c r="D79" s="6">
        <v>154</v>
      </c>
      <c r="E79" s="12">
        <v>95682.634043478276</v>
      </c>
      <c r="F79" s="6">
        <v>46</v>
      </c>
      <c r="G79" s="63">
        <v>88198.870005000004</v>
      </c>
      <c r="H79" s="62">
        <v>200</v>
      </c>
      <c r="I79" s="65">
        <v>0.89842279977859496</v>
      </c>
      <c r="J79" s="89">
        <f t="shared" si="1"/>
        <v>0.77</v>
      </c>
    </row>
    <row r="80" spans="1:10" x14ac:dyDescent="0.25">
      <c r="A80" s="37" t="s">
        <v>23</v>
      </c>
      <c r="B80" s="15" t="s">
        <v>3</v>
      </c>
      <c r="C80" s="12">
        <v>72441.665181818171</v>
      </c>
      <c r="D80" s="6">
        <v>11</v>
      </c>
      <c r="E80" s="12">
        <v>80558.43299999999</v>
      </c>
      <c r="F80" s="6">
        <v>8</v>
      </c>
      <c r="G80" s="63">
        <v>75859.25163157894</v>
      </c>
      <c r="H80" s="62">
        <v>19</v>
      </c>
      <c r="I80" s="65">
        <v>0.89924372265059049</v>
      </c>
      <c r="J80" s="89">
        <f t="shared" si="1"/>
        <v>0.57894736842105265</v>
      </c>
    </row>
    <row r="81" spans="1:10" x14ac:dyDescent="0.25">
      <c r="A81" s="37" t="s">
        <v>40</v>
      </c>
      <c r="B81" s="23" t="s">
        <v>8</v>
      </c>
      <c r="C81" s="12">
        <v>52276.212</v>
      </c>
      <c r="D81" s="6">
        <v>2</v>
      </c>
      <c r="E81" s="43">
        <v>58082.944278688534</v>
      </c>
      <c r="F81" s="49">
        <v>61</v>
      </c>
      <c r="G81" s="63">
        <v>57898.603571428583</v>
      </c>
      <c r="H81" s="62">
        <v>63</v>
      </c>
      <c r="I81" s="65">
        <v>0.9000268951445165</v>
      </c>
      <c r="J81" s="89">
        <f t="shared" si="1"/>
        <v>3.1746031746031744E-2</v>
      </c>
    </row>
    <row r="82" spans="1:10" x14ac:dyDescent="0.25">
      <c r="A82" s="37" t="s">
        <v>56</v>
      </c>
      <c r="B82" s="23" t="s">
        <v>21</v>
      </c>
      <c r="C82" s="12">
        <v>113518.16027999998</v>
      </c>
      <c r="D82" s="6">
        <v>25</v>
      </c>
      <c r="E82" s="12">
        <v>125696.84309999998</v>
      </c>
      <c r="F82" s="6">
        <v>10</v>
      </c>
      <c r="G82" s="63">
        <v>116997.78394285713</v>
      </c>
      <c r="H82" s="62">
        <v>35</v>
      </c>
      <c r="I82" s="65">
        <v>0.90311067072455375</v>
      </c>
      <c r="J82" s="89">
        <f t="shared" si="1"/>
        <v>0.7142857142857143</v>
      </c>
    </row>
    <row r="83" spans="1:10" x14ac:dyDescent="0.25">
      <c r="A83" s="37" t="s">
        <v>42</v>
      </c>
      <c r="B83" s="23" t="s">
        <v>44</v>
      </c>
      <c r="C83" s="12">
        <v>70914.86</v>
      </c>
      <c r="D83" s="6">
        <v>9</v>
      </c>
      <c r="E83" s="12">
        <v>78345.19028571427</v>
      </c>
      <c r="F83" s="6">
        <v>7</v>
      </c>
      <c r="G83" s="63">
        <v>74165.629499999995</v>
      </c>
      <c r="H83" s="62">
        <v>16</v>
      </c>
      <c r="I83" s="65">
        <v>0.90515907538654428</v>
      </c>
      <c r="J83" s="89">
        <f t="shared" si="1"/>
        <v>0.5625</v>
      </c>
    </row>
    <row r="84" spans="1:10" x14ac:dyDescent="0.25">
      <c r="A84" s="37" t="s">
        <v>39</v>
      </c>
      <c r="B84" s="16" t="s">
        <v>16</v>
      </c>
      <c r="C84" s="13">
        <v>86728.444000000003</v>
      </c>
      <c r="D84" s="17">
        <v>9</v>
      </c>
      <c r="E84" s="12">
        <v>95745.8569090909</v>
      </c>
      <c r="F84" s="6">
        <v>11</v>
      </c>
      <c r="G84" s="63">
        <v>91688.021099999998</v>
      </c>
      <c r="H84" s="62">
        <v>20</v>
      </c>
      <c r="I84" s="65">
        <v>0.90581928868574668</v>
      </c>
      <c r="J84" s="89">
        <f t="shared" si="1"/>
        <v>0.45</v>
      </c>
    </row>
    <row r="85" spans="1:10" ht="30" x14ac:dyDescent="0.25">
      <c r="A85" s="37" t="s">
        <v>62</v>
      </c>
      <c r="B85" s="16" t="s">
        <v>31</v>
      </c>
      <c r="C85" s="13">
        <v>69487.661250000005</v>
      </c>
      <c r="D85" s="17">
        <v>4</v>
      </c>
      <c r="E85" s="13">
        <v>76670.185499999992</v>
      </c>
      <c r="F85" s="17">
        <v>4</v>
      </c>
      <c r="G85" s="63">
        <v>73078.923374999998</v>
      </c>
      <c r="H85" s="62">
        <v>8</v>
      </c>
      <c r="I85" s="65">
        <v>0.90631920083198458</v>
      </c>
      <c r="J85" s="89">
        <f t="shared" si="1"/>
        <v>0.5</v>
      </c>
    </row>
    <row r="86" spans="1:10" ht="30" x14ac:dyDescent="0.25">
      <c r="A86" s="37" t="s">
        <v>32</v>
      </c>
      <c r="B86" s="23" t="s">
        <v>35</v>
      </c>
      <c r="C86" s="12">
        <v>81654.912642857147</v>
      </c>
      <c r="D86" s="6">
        <v>14</v>
      </c>
      <c r="E86" s="12">
        <v>89878.612499999988</v>
      </c>
      <c r="F86" s="6">
        <v>2</v>
      </c>
      <c r="G86" s="63">
        <v>82682.875124999991</v>
      </c>
      <c r="H86" s="62">
        <v>16</v>
      </c>
      <c r="I86" s="65">
        <v>0.90850214941688334</v>
      </c>
      <c r="J86" s="89">
        <f t="shared" si="1"/>
        <v>0.875</v>
      </c>
    </row>
    <row r="87" spans="1:10" x14ac:dyDescent="0.25">
      <c r="A87" s="37" t="s">
        <v>32</v>
      </c>
      <c r="B87" s="23" t="s">
        <v>33</v>
      </c>
      <c r="C87" s="12">
        <v>111277.37498936169</v>
      </c>
      <c r="D87" s="6">
        <v>94</v>
      </c>
      <c r="E87" s="12">
        <v>122088.75770270271</v>
      </c>
      <c r="F87" s="6">
        <v>111</v>
      </c>
      <c r="G87" s="63">
        <v>117131.34319024392</v>
      </c>
      <c r="H87" s="62">
        <v>205</v>
      </c>
      <c r="I87" s="65">
        <v>0.91144653351565974</v>
      </c>
      <c r="J87" s="89">
        <f t="shared" si="1"/>
        <v>0.45853658536585368</v>
      </c>
    </row>
    <row r="88" spans="1:10" x14ac:dyDescent="0.25">
      <c r="A88" s="37" t="s">
        <v>39</v>
      </c>
      <c r="B88" s="23" t="s">
        <v>14</v>
      </c>
      <c r="C88" s="12">
        <v>108242.79</v>
      </c>
      <c r="D88" s="6">
        <v>3</v>
      </c>
      <c r="E88" s="12">
        <v>118600.0965</v>
      </c>
      <c r="F88" s="6">
        <v>2</v>
      </c>
      <c r="G88" s="63">
        <v>112385.7126</v>
      </c>
      <c r="H88" s="62">
        <v>5</v>
      </c>
      <c r="I88" s="65">
        <v>0.91267033665524877</v>
      </c>
      <c r="J88" s="89">
        <f t="shared" si="1"/>
        <v>0.6</v>
      </c>
    </row>
    <row r="89" spans="1:10" x14ac:dyDescent="0.25">
      <c r="A89" s="37" t="s">
        <v>93</v>
      </c>
      <c r="B89" s="23" t="s">
        <v>3</v>
      </c>
      <c r="C89" s="12">
        <v>83341.16407317073</v>
      </c>
      <c r="D89" s="6">
        <v>41</v>
      </c>
      <c r="E89" s="12">
        <v>91291.814399999988</v>
      </c>
      <c r="F89" s="6">
        <v>15</v>
      </c>
      <c r="G89" s="63">
        <v>85470.802553571426</v>
      </c>
      <c r="H89" s="62">
        <v>56</v>
      </c>
      <c r="I89" s="65">
        <v>0.91290949381296049</v>
      </c>
      <c r="J89" s="89">
        <f t="shared" si="1"/>
        <v>0.7321428571428571</v>
      </c>
    </row>
    <row r="90" spans="1:10" x14ac:dyDescent="0.25">
      <c r="A90" s="37" t="s">
        <v>80</v>
      </c>
      <c r="B90" s="23" t="s">
        <v>21</v>
      </c>
      <c r="C90" s="12">
        <v>114699.47325000001</v>
      </c>
      <c r="D90" s="6">
        <v>12</v>
      </c>
      <c r="E90" s="12">
        <v>125341.1743846154</v>
      </c>
      <c r="F90" s="6">
        <v>13</v>
      </c>
      <c r="G90" s="63">
        <v>120233.15784000001</v>
      </c>
      <c r="H90" s="62">
        <v>25</v>
      </c>
      <c r="I90" s="65">
        <v>0.91509812169175297</v>
      </c>
      <c r="J90" s="89">
        <f t="shared" si="1"/>
        <v>0.48</v>
      </c>
    </row>
    <row r="91" spans="1:10" x14ac:dyDescent="0.25">
      <c r="A91" s="37" t="s">
        <v>28</v>
      </c>
      <c r="B91" s="23" t="s">
        <v>6</v>
      </c>
      <c r="C91" s="12">
        <v>96220.303500000009</v>
      </c>
      <c r="D91" s="6">
        <v>6</v>
      </c>
      <c r="E91" s="12">
        <v>105137.01179999999</v>
      </c>
      <c r="F91" s="6">
        <v>15</v>
      </c>
      <c r="G91" s="63">
        <v>102589.38085714284</v>
      </c>
      <c r="H91" s="62">
        <v>21</v>
      </c>
      <c r="I91" s="65">
        <v>0.91518963543531129</v>
      </c>
      <c r="J91" s="89">
        <f t="shared" si="1"/>
        <v>0.2857142857142857</v>
      </c>
    </row>
    <row r="92" spans="1:10" x14ac:dyDescent="0.25">
      <c r="A92" s="37" t="s">
        <v>60</v>
      </c>
      <c r="B92" s="23" t="s">
        <v>26</v>
      </c>
      <c r="C92" s="12">
        <v>104481.3015</v>
      </c>
      <c r="D92" s="6">
        <v>4</v>
      </c>
      <c r="E92" s="12">
        <v>113963.04000000001</v>
      </c>
      <c r="F92" s="6">
        <v>2</v>
      </c>
      <c r="G92" s="63">
        <v>107641.88100000001</v>
      </c>
      <c r="H92" s="62">
        <v>6</v>
      </c>
      <c r="I92" s="65">
        <v>0.91679988090875775</v>
      </c>
      <c r="J92" s="89">
        <f t="shared" si="1"/>
        <v>0.66666666666666663</v>
      </c>
    </row>
    <row r="93" spans="1:10" x14ac:dyDescent="0.25">
      <c r="A93" s="37" t="s">
        <v>41</v>
      </c>
      <c r="B93" s="16" t="s">
        <v>3</v>
      </c>
      <c r="C93" s="13">
        <v>79595.652661016939</v>
      </c>
      <c r="D93" s="17">
        <v>59</v>
      </c>
      <c r="E93" s="13">
        <v>86771.056600000025</v>
      </c>
      <c r="F93" s="17">
        <v>45</v>
      </c>
      <c r="G93" s="63">
        <v>82700.394750000007</v>
      </c>
      <c r="H93" s="62">
        <v>104</v>
      </c>
      <c r="I93" s="65">
        <v>0.91730648190605202</v>
      </c>
      <c r="J93" s="89">
        <f t="shared" si="1"/>
        <v>0.56730769230769229</v>
      </c>
    </row>
    <row r="94" spans="1:10" x14ac:dyDescent="0.25">
      <c r="A94" s="37" t="s">
        <v>57</v>
      </c>
      <c r="B94" s="23" t="s">
        <v>6</v>
      </c>
      <c r="C94" s="12">
        <v>76179.612272727274</v>
      </c>
      <c r="D94" s="6">
        <v>11</v>
      </c>
      <c r="E94" s="12">
        <v>83007.841235294109</v>
      </c>
      <c r="F94" s="6">
        <v>34</v>
      </c>
      <c r="G94" s="63">
        <v>81338.718599999993</v>
      </c>
      <c r="H94" s="62">
        <v>45</v>
      </c>
      <c r="I94" s="65">
        <v>0.91773995250386609</v>
      </c>
      <c r="J94" s="89">
        <f t="shared" si="1"/>
        <v>0.24444444444444444</v>
      </c>
    </row>
    <row r="95" spans="1:10" ht="30" x14ac:dyDescent="0.25">
      <c r="A95" s="37" t="s">
        <v>86</v>
      </c>
      <c r="B95" s="23" t="s">
        <v>90</v>
      </c>
      <c r="C95" s="12">
        <v>101158.94337804876</v>
      </c>
      <c r="D95" s="6">
        <v>82</v>
      </c>
      <c r="E95" s="12">
        <v>110164.31384810124</v>
      </c>
      <c r="F95" s="6">
        <v>79</v>
      </c>
      <c r="G95" s="63">
        <v>105577.72764596272</v>
      </c>
      <c r="H95" s="62">
        <v>161</v>
      </c>
      <c r="I95" s="65">
        <v>0.91825510316825976</v>
      </c>
      <c r="J95" s="89">
        <f t="shared" si="1"/>
        <v>0.50931677018633537</v>
      </c>
    </row>
    <row r="96" spans="1:10" x14ac:dyDescent="0.25">
      <c r="A96" s="37" t="s">
        <v>39</v>
      </c>
      <c r="B96" s="23" t="s">
        <v>21</v>
      </c>
      <c r="C96" s="12">
        <v>106265.56275</v>
      </c>
      <c r="D96" s="6">
        <v>4</v>
      </c>
      <c r="E96" s="43">
        <v>115576.5792857143</v>
      </c>
      <c r="F96" s="49">
        <v>7</v>
      </c>
      <c r="G96" s="63">
        <v>112190.75509090909</v>
      </c>
      <c r="H96" s="62">
        <v>11</v>
      </c>
      <c r="I96" s="65">
        <v>0.91943855240172201</v>
      </c>
      <c r="J96" s="89">
        <f t="shared" si="1"/>
        <v>0.36363636363636365</v>
      </c>
    </row>
    <row r="97" spans="1:10" x14ac:dyDescent="0.25">
      <c r="A97" s="37" t="s">
        <v>78</v>
      </c>
      <c r="B97" s="23" t="s">
        <v>3</v>
      </c>
      <c r="C97" s="12">
        <v>79569.286499999987</v>
      </c>
      <c r="D97" s="6">
        <v>12</v>
      </c>
      <c r="E97" s="12">
        <v>86460.985285714283</v>
      </c>
      <c r="F97" s="6">
        <v>7</v>
      </c>
      <c r="G97" s="63">
        <v>82108.333421052623</v>
      </c>
      <c r="H97" s="62">
        <v>19</v>
      </c>
      <c r="I97" s="65">
        <v>0.92029123005086788</v>
      </c>
      <c r="J97" s="89">
        <f t="shared" si="1"/>
        <v>0.63157894736842102</v>
      </c>
    </row>
    <row r="98" spans="1:10" x14ac:dyDescent="0.25">
      <c r="A98" s="37" t="s">
        <v>80</v>
      </c>
      <c r="B98" s="23" t="s">
        <v>3</v>
      </c>
      <c r="C98" s="12">
        <v>80877.240463917522</v>
      </c>
      <c r="D98" s="6">
        <v>97</v>
      </c>
      <c r="E98" s="12">
        <v>87602.866500000004</v>
      </c>
      <c r="F98" s="6">
        <v>42</v>
      </c>
      <c r="G98" s="63">
        <v>82909.444014388471</v>
      </c>
      <c r="H98" s="62">
        <v>139</v>
      </c>
      <c r="I98" s="65">
        <v>0.9232259593231178</v>
      </c>
      <c r="J98" s="89">
        <f t="shared" si="1"/>
        <v>0.69784172661870503</v>
      </c>
    </row>
    <row r="99" spans="1:10" x14ac:dyDescent="0.25">
      <c r="A99" s="37" t="s">
        <v>53</v>
      </c>
      <c r="B99" s="23" t="s">
        <v>6</v>
      </c>
      <c r="C99" s="12">
        <v>93451.398000000001</v>
      </c>
      <c r="D99" s="6">
        <v>3</v>
      </c>
      <c r="E99" s="12">
        <v>101107.224</v>
      </c>
      <c r="F99" s="6">
        <v>2</v>
      </c>
      <c r="G99" s="63">
        <v>96513.728399999993</v>
      </c>
      <c r="H99" s="62">
        <v>5</v>
      </c>
      <c r="I99" s="65">
        <v>0.92428012858903141</v>
      </c>
      <c r="J99" s="89">
        <f t="shared" si="1"/>
        <v>0.6</v>
      </c>
    </row>
    <row r="100" spans="1:10" x14ac:dyDescent="0.25">
      <c r="A100" s="37" t="s">
        <v>70</v>
      </c>
      <c r="B100" s="23" t="s">
        <v>3</v>
      </c>
      <c r="C100" s="12">
        <v>66303.831000000006</v>
      </c>
      <c r="D100" s="6">
        <v>3</v>
      </c>
      <c r="E100" s="12">
        <v>71613.789000000004</v>
      </c>
      <c r="F100" s="6">
        <v>3</v>
      </c>
      <c r="G100" s="63">
        <v>68958.810000000012</v>
      </c>
      <c r="H100" s="62">
        <v>6</v>
      </c>
      <c r="I100" s="65">
        <v>0.92585285495786296</v>
      </c>
      <c r="J100" s="89">
        <f t="shared" si="1"/>
        <v>0.5</v>
      </c>
    </row>
    <row r="101" spans="1:10" x14ac:dyDescent="0.25">
      <c r="A101" s="37" t="s">
        <v>40</v>
      </c>
      <c r="B101" s="23" t="s">
        <v>10</v>
      </c>
      <c r="C101" s="12">
        <v>74137.05</v>
      </c>
      <c r="D101" s="6">
        <v>2</v>
      </c>
      <c r="E101" s="12">
        <v>80040.782999999996</v>
      </c>
      <c r="F101" s="6">
        <v>6</v>
      </c>
      <c r="G101" s="63">
        <v>78564.849749999994</v>
      </c>
      <c r="H101" s="62">
        <v>8</v>
      </c>
      <c r="I101" s="65">
        <v>0.9262409389473365</v>
      </c>
      <c r="J101" s="89">
        <f t="shared" si="1"/>
        <v>0.25</v>
      </c>
    </row>
    <row r="102" spans="1:10" x14ac:dyDescent="0.25">
      <c r="A102" s="37" t="s">
        <v>63</v>
      </c>
      <c r="B102" s="23" t="s">
        <v>3</v>
      </c>
      <c r="C102" s="12">
        <v>84283.268512195151</v>
      </c>
      <c r="D102" s="6">
        <v>41</v>
      </c>
      <c r="E102" s="12">
        <v>90741.32190000001</v>
      </c>
      <c r="F102" s="6">
        <v>20</v>
      </c>
      <c r="G102" s="63">
        <v>86400.663065573783</v>
      </c>
      <c r="H102" s="62">
        <v>61</v>
      </c>
      <c r="I102" s="65">
        <v>0.92883007154202746</v>
      </c>
      <c r="J102" s="89">
        <f t="shared" si="1"/>
        <v>0.67213114754098358</v>
      </c>
    </row>
    <row r="103" spans="1:10" x14ac:dyDescent="0.25">
      <c r="A103" s="37" t="s">
        <v>41</v>
      </c>
      <c r="B103" s="16" t="s">
        <v>6</v>
      </c>
      <c r="C103" s="13">
        <v>76340.187864406776</v>
      </c>
      <c r="D103" s="17">
        <v>177</v>
      </c>
      <c r="E103" s="13">
        <v>82131.868052830177</v>
      </c>
      <c r="F103" s="17">
        <v>265</v>
      </c>
      <c r="G103" s="63">
        <v>79812.575307692299</v>
      </c>
      <c r="H103" s="62">
        <v>442</v>
      </c>
      <c r="I103" s="65">
        <v>0.92948315525104108</v>
      </c>
      <c r="J103" s="89">
        <f t="shared" si="1"/>
        <v>0.40045248868778283</v>
      </c>
    </row>
    <row r="104" spans="1:10" x14ac:dyDescent="0.25">
      <c r="A104" s="37" t="s">
        <v>46</v>
      </c>
      <c r="B104" s="23" t="s">
        <v>3</v>
      </c>
      <c r="C104" s="12">
        <v>83690.029636363601</v>
      </c>
      <c r="D104" s="6">
        <v>44</v>
      </c>
      <c r="E104" s="12">
        <v>89957.901552631578</v>
      </c>
      <c r="F104" s="6">
        <v>38</v>
      </c>
      <c r="G104" s="63">
        <v>86594.653207317067</v>
      </c>
      <c r="H104" s="62">
        <v>82</v>
      </c>
      <c r="I104" s="65">
        <v>0.93032438720682209</v>
      </c>
      <c r="J104" s="89">
        <f t="shared" si="1"/>
        <v>0.53658536585365857</v>
      </c>
    </row>
    <row r="105" spans="1:10" x14ac:dyDescent="0.25">
      <c r="A105" s="37" t="s">
        <v>45</v>
      </c>
      <c r="B105" s="23" t="s">
        <v>3</v>
      </c>
      <c r="C105" s="12">
        <v>75879.183789473638</v>
      </c>
      <c r="D105" s="6">
        <v>76</v>
      </c>
      <c r="E105" s="12">
        <v>81523.673999999985</v>
      </c>
      <c r="F105" s="6">
        <v>29</v>
      </c>
      <c r="G105" s="63">
        <v>77438.138228571392</v>
      </c>
      <c r="H105" s="62">
        <v>105</v>
      </c>
      <c r="I105" s="65">
        <v>0.93076256339322549</v>
      </c>
      <c r="J105" s="89">
        <f t="shared" si="1"/>
        <v>0.72380952380952379</v>
      </c>
    </row>
    <row r="106" spans="1:10" x14ac:dyDescent="0.25">
      <c r="A106" s="37" t="s">
        <v>47</v>
      </c>
      <c r="B106" s="23" t="s">
        <v>5</v>
      </c>
      <c r="C106" s="12">
        <v>73748.308295454568</v>
      </c>
      <c r="D106" s="6">
        <v>44</v>
      </c>
      <c r="E106" s="12">
        <v>79045.266857142866</v>
      </c>
      <c r="F106" s="6">
        <v>7</v>
      </c>
      <c r="G106" s="63">
        <v>74475.341823529438</v>
      </c>
      <c r="H106" s="62">
        <v>51</v>
      </c>
      <c r="I106" s="65">
        <v>0.93298828921330101</v>
      </c>
      <c r="J106" s="89">
        <f t="shared" si="1"/>
        <v>0.86274509803921573</v>
      </c>
    </row>
    <row r="107" spans="1:10" x14ac:dyDescent="0.25">
      <c r="A107" s="37" t="s">
        <v>45</v>
      </c>
      <c r="B107" s="23" t="s">
        <v>21</v>
      </c>
      <c r="C107" s="12">
        <v>104536.01</v>
      </c>
      <c r="D107" s="6">
        <v>18</v>
      </c>
      <c r="E107" s="12">
        <v>111555.86072727272</v>
      </c>
      <c r="F107" s="6">
        <v>11</v>
      </c>
      <c r="G107" s="63">
        <v>107198.712</v>
      </c>
      <c r="H107" s="62">
        <v>29</v>
      </c>
      <c r="I107" s="65">
        <v>0.93707322339222876</v>
      </c>
      <c r="J107" s="89">
        <f t="shared" si="1"/>
        <v>0.62068965517241381</v>
      </c>
    </row>
    <row r="108" spans="1:10" x14ac:dyDescent="0.25">
      <c r="A108" s="37" t="s">
        <v>45</v>
      </c>
      <c r="B108" s="23" t="s">
        <v>10</v>
      </c>
      <c r="C108" s="12">
        <v>57320.026125000004</v>
      </c>
      <c r="D108" s="6">
        <v>24</v>
      </c>
      <c r="E108" s="12">
        <v>61158.931097560991</v>
      </c>
      <c r="F108" s="6">
        <v>123</v>
      </c>
      <c r="G108" s="63">
        <v>60532.171102040833</v>
      </c>
      <c r="H108" s="62">
        <v>147</v>
      </c>
      <c r="I108" s="65">
        <v>0.93723067254989878</v>
      </c>
      <c r="J108" s="89">
        <f t="shared" si="1"/>
        <v>0.16326530612244897</v>
      </c>
    </row>
    <row r="109" spans="1:10" x14ac:dyDescent="0.25">
      <c r="A109" s="37" t="s">
        <v>57</v>
      </c>
      <c r="B109" s="23" t="s">
        <v>58</v>
      </c>
      <c r="C109" s="12">
        <v>78662.326341176507</v>
      </c>
      <c r="D109" s="6">
        <v>85</v>
      </c>
      <c r="E109" s="12">
        <v>83735.588826714797</v>
      </c>
      <c r="F109" s="6">
        <v>831</v>
      </c>
      <c r="G109" s="63">
        <v>83264.816652838432</v>
      </c>
      <c r="H109" s="62">
        <v>916</v>
      </c>
      <c r="I109" s="65">
        <v>0.93941330613871876</v>
      </c>
      <c r="J109" s="89">
        <f t="shared" si="1"/>
        <v>9.2794759825327505E-2</v>
      </c>
    </row>
    <row r="110" spans="1:10" x14ac:dyDescent="0.25">
      <c r="A110" s="37" t="s">
        <v>71</v>
      </c>
      <c r="B110" s="23" t="s">
        <v>8</v>
      </c>
      <c r="C110" s="12">
        <v>45251.996678571428</v>
      </c>
      <c r="D110" s="6">
        <v>84</v>
      </c>
      <c r="E110" s="12">
        <v>48106.637770833324</v>
      </c>
      <c r="F110" s="6">
        <v>192</v>
      </c>
      <c r="G110" s="63">
        <v>47237.833960144919</v>
      </c>
      <c r="H110" s="62">
        <v>276</v>
      </c>
      <c r="I110" s="65">
        <v>0.9406601412083585</v>
      </c>
      <c r="J110" s="89">
        <f t="shared" si="1"/>
        <v>0.30434782608695654</v>
      </c>
    </row>
    <row r="111" spans="1:10" x14ac:dyDescent="0.25">
      <c r="A111" s="37" t="s">
        <v>53</v>
      </c>
      <c r="B111" s="23" t="s">
        <v>3</v>
      </c>
      <c r="C111" s="12">
        <v>88830.078319148946</v>
      </c>
      <c r="D111" s="6">
        <v>47</v>
      </c>
      <c r="E111" s="12">
        <v>94414.573446428607</v>
      </c>
      <c r="F111" s="6">
        <v>56</v>
      </c>
      <c r="G111" s="63">
        <v>91866.30867961167</v>
      </c>
      <c r="H111" s="62">
        <v>103</v>
      </c>
      <c r="I111" s="65">
        <v>0.94085134398824211</v>
      </c>
      <c r="J111" s="89">
        <f t="shared" si="1"/>
        <v>0.4563106796116505</v>
      </c>
    </row>
    <row r="112" spans="1:10" x14ac:dyDescent="0.25">
      <c r="A112" s="37" t="s">
        <v>13</v>
      </c>
      <c r="B112" s="23" t="s">
        <v>16</v>
      </c>
      <c r="C112" s="12">
        <v>192853.77</v>
      </c>
      <c r="D112" s="6">
        <v>3</v>
      </c>
      <c r="E112" s="12">
        <v>204906.141</v>
      </c>
      <c r="F112" s="6">
        <v>2</v>
      </c>
      <c r="G112" s="63">
        <v>197674.71839999998</v>
      </c>
      <c r="H112" s="62">
        <v>5</v>
      </c>
      <c r="I112" s="65">
        <v>0.94118101614143412</v>
      </c>
      <c r="J112" s="89">
        <f t="shared" si="1"/>
        <v>0.6</v>
      </c>
    </row>
    <row r="113" spans="1:10" x14ac:dyDescent="0.25">
      <c r="A113" s="37" t="s">
        <v>55</v>
      </c>
      <c r="B113" s="15" t="s">
        <v>21</v>
      </c>
      <c r="C113" s="12">
        <v>115900.57349999998</v>
      </c>
      <c r="D113" s="6">
        <v>12</v>
      </c>
      <c r="E113" s="12">
        <v>123116.68426415094</v>
      </c>
      <c r="F113" s="6">
        <v>53</v>
      </c>
      <c r="G113" s="63">
        <v>121784.4792</v>
      </c>
      <c r="H113" s="62">
        <v>65</v>
      </c>
      <c r="I113" s="65">
        <v>0.94138803520188574</v>
      </c>
      <c r="J113" s="89">
        <f t="shared" si="1"/>
        <v>0.18461538461538463</v>
      </c>
    </row>
    <row r="114" spans="1:10" x14ac:dyDescent="0.25">
      <c r="A114" s="37" t="s">
        <v>54</v>
      </c>
      <c r="B114" s="23" t="s">
        <v>3</v>
      </c>
      <c r="C114" s="12">
        <v>87676.33942622949</v>
      </c>
      <c r="D114" s="6">
        <v>61</v>
      </c>
      <c r="E114" s="12">
        <v>92956.53330000001</v>
      </c>
      <c r="F114" s="6">
        <v>60</v>
      </c>
      <c r="G114" s="63">
        <v>90294.617380165291</v>
      </c>
      <c r="H114" s="62">
        <v>121</v>
      </c>
      <c r="I114" s="65">
        <v>0.94319717306227768</v>
      </c>
      <c r="J114" s="89">
        <f t="shared" si="1"/>
        <v>0.50413223140495866</v>
      </c>
    </row>
    <row r="115" spans="1:10" x14ac:dyDescent="0.25">
      <c r="A115" s="37" t="s">
        <v>41</v>
      </c>
      <c r="B115" s="23" t="s">
        <v>21</v>
      </c>
      <c r="C115" s="12">
        <v>117715.66320000001</v>
      </c>
      <c r="D115" s="6">
        <v>15</v>
      </c>
      <c r="E115" s="12">
        <v>124668.30861290323</v>
      </c>
      <c r="F115" s="6">
        <v>31</v>
      </c>
      <c r="G115" s="63">
        <v>122401.14163043479</v>
      </c>
      <c r="H115" s="62">
        <v>46</v>
      </c>
      <c r="I115" s="65">
        <v>0.94423085152706066</v>
      </c>
      <c r="J115" s="89">
        <f t="shared" si="1"/>
        <v>0.32608695652173914</v>
      </c>
    </row>
    <row r="116" spans="1:10" x14ac:dyDescent="0.25">
      <c r="A116" s="37" t="s">
        <v>68</v>
      </c>
      <c r="B116" s="23" t="s">
        <v>21</v>
      </c>
      <c r="C116" s="12">
        <v>78968.072999999989</v>
      </c>
      <c r="D116" s="6">
        <v>3</v>
      </c>
      <c r="E116" s="12">
        <v>83457.620999999999</v>
      </c>
      <c r="F116" s="6">
        <v>2</v>
      </c>
      <c r="G116" s="63">
        <v>80763.892200000002</v>
      </c>
      <c r="H116" s="62">
        <v>5</v>
      </c>
      <c r="I116" s="65">
        <v>0.94620565568242099</v>
      </c>
      <c r="J116" s="89">
        <f t="shared" si="1"/>
        <v>0.6</v>
      </c>
    </row>
    <row r="117" spans="1:10" x14ac:dyDescent="0.25">
      <c r="A117" s="37" t="s">
        <v>52</v>
      </c>
      <c r="B117" s="16" t="s">
        <v>3</v>
      </c>
      <c r="C117" s="13">
        <v>79205.318217391294</v>
      </c>
      <c r="D117" s="17">
        <v>23</v>
      </c>
      <c r="E117" s="12">
        <v>83684.748999999996</v>
      </c>
      <c r="F117" s="6">
        <v>9</v>
      </c>
      <c r="G117" s="63">
        <v>80465.158124999987</v>
      </c>
      <c r="H117" s="62">
        <v>32</v>
      </c>
      <c r="I117" s="65">
        <v>0.94647255520108331</v>
      </c>
      <c r="J117" s="89">
        <f t="shared" si="1"/>
        <v>0.71875</v>
      </c>
    </row>
    <row r="118" spans="1:10" x14ac:dyDescent="0.25">
      <c r="A118" s="37" t="s">
        <v>73</v>
      </c>
      <c r="B118" s="16" t="s">
        <v>74</v>
      </c>
      <c r="C118" s="13">
        <v>118803.11661290326</v>
      </c>
      <c r="D118" s="17">
        <v>93</v>
      </c>
      <c r="E118" s="13">
        <v>125195.87557894737</v>
      </c>
      <c r="F118" s="17">
        <v>76</v>
      </c>
      <c r="G118" s="63">
        <v>121677.9667988166</v>
      </c>
      <c r="H118" s="62">
        <v>169</v>
      </c>
      <c r="I118" s="65">
        <v>0.94893794275185295</v>
      </c>
      <c r="J118" s="89">
        <f t="shared" si="1"/>
        <v>0.55029585798816572</v>
      </c>
    </row>
    <row r="119" spans="1:10" x14ac:dyDescent="0.25">
      <c r="A119" s="37" t="s">
        <v>69</v>
      </c>
      <c r="B119" s="23" t="s">
        <v>14</v>
      </c>
      <c r="C119" s="12">
        <v>96000.198000000004</v>
      </c>
      <c r="D119" s="6">
        <v>3</v>
      </c>
      <c r="E119" s="12">
        <v>101133.41099999999</v>
      </c>
      <c r="F119" s="6">
        <v>3</v>
      </c>
      <c r="G119" s="63">
        <v>98566.804500000013</v>
      </c>
      <c r="H119" s="62">
        <v>6</v>
      </c>
      <c r="I119" s="65">
        <v>0.94924315367945034</v>
      </c>
      <c r="J119" s="89">
        <f t="shared" si="1"/>
        <v>0.5</v>
      </c>
    </row>
    <row r="120" spans="1:10" x14ac:dyDescent="0.25">
      <c r="A120" s="37" t="s">
        <v>61</v>
      </c>
      <c r="B120" s="23" t="s">
        <v>6</v>
      </c>
      <c r="C120" s="12">
        <v>102225.78300000001</v>
      </c>
      <c r="D120" s="6">
        <v>3</v>
      </c>
      <c r="E120" s="12">
        <v>107670.47681250001</v>
      </c>
      <c r="F120" s="6">
        <v>16</v>
      </c>
      <c r="G120" s="63">
        <v>106810.78831578948</v>
      </c>
      <c r="H120" s="62">
        <v>19</v>
      </c>
      <c r="I120" s="65">
        <v>0.94943187795126494</v>
      </c>
      <c r="J120" s="89">
        <f t="shared" si="1"/>
        <v>0.15789473684210525</v>
      </c>
    </row>
    <row r="121" spans="1:10" x14ac:dyDescent="0.25">
      <c r="A121" s="37" t="s">
        <v>60</v>
      </c>
      <c r="B121" s="23" t="s">
        <v>10</v>
      </c>
      <c r="C121" s="12">
        <v>79847.207999999999</v>
      </c>
      <c r="D121" s="6">
        <v>1</v>
      </c>
      <c r="E121" s="12">
        <v>83993.831000000006</v>
      </c>
      <c r="F121" s="6">
        <v>9</v>
      </c>
      <c r="G121" s="63">
        <v>83579.168700000009</v>
      </c>
      <c r="H121" s="62">
        <v>10</v>
      </c>
      <c r="I121" s="65">
        <v>0.9506318148531645</v>
      </c>
      <c r="J121" s="89">
        <f t="shared" si="1"/>
        <v>0.1</v>
      </c>
    </row>
    <row r="122" spans="1:10" x14ac:dyDescent="0.25">
      <c r="A122" s="37" t="s">
        <v>24</v>
      </c>
      <c r="B122" s="23" t="s">
        <v>21</v>
      </c>
      <c r="C122" s="12">
        <v>116210.15057142859</v>
      </c>
      <c r="D122" s="6">
        <v>21</v>
      </c>
      <c r="E122" s="12">
        <v>122077.34809090912</v>
      </c>
      <c r="F122" s="6">
        <v>33</v>
      </c>
      <c r="G122" s="63">
        <v>119795.66016666668</v>
      </c>
      <c r="H122" s="62">
        <v>54</v>
      </c>
      <c r="I122" s="65">
        <v>0.95193868796108416</v>
      </c>
      <c r="J122" s="89">
        <f t="shared" si="1"/>
        <v>0.3888888888888889</v>
      </c>
    </row>
    <row r="123" spans="1:10" x14ac:dyDescent="0.25">
      <c r="A123" s="37" t="s">
        <v>55</v>
      </c>
      <c r="B123" s="23" t="s">
        <v>51</v>
      </c>
      <c r="C123" s="12">
        <v>127797.084</v>
      </c>
      <c r="D123" s="6">
        <v>2</v>
      </c>
      <c r="E123" s="12">
        <v>134152.12950000001</v>
      </c>
      <c r="F123" s="6">
        <v>6</v>
      </c>
      <c r="G123" s="63">
        <v>132563.36812500001</v>
      </c>
      <c r="H123" s="62">
        <v>8</v>
      </c>
      <c r="I123" s="65">
        <v>0.95262806841989034</v>
      </c>
      <c r="J123" s="89">
        <f t="shared" si="1"/>
        <v>0.25</v>
      </c>
    </row>
    <row r="124" spans="1:10" x14ac:dyDescent="0.25">
      <c r="A124" s="37" t="s">
        <v>28</v>
      </c>
      <c r="B124" s="15" t="s">
        <v>3</v>
      </c>
      <c r="C124" s="12">
        <v>83694.977714285691</v>
      </c>
      <c r="D124" s="6">
        <v>63</v>
      </c>
      <c r="E124" s="12">
        <v>87855.497099999993</v>
      </c>
      <c r="F124" s="6">
        <v>20</v>
      </c>
      <c r="G124" s="63">
        <v>84697.512506024083</v>
      </c>
      <c r="H124" s="62">
        <v>83</v>
      </c>
      <c r="I124" s="65">
        <v>0.95264360770756706</v>
      </c>
      <c r="J124" s="89">
        <f t="shared" si="1"/>
        <v>0.75903614457831325</v>
      </c>
    </row>
    <row r="125" spans="1:10" x14ac:dyDescent="0.25">
      <c r="A125" s="37" t="s">
        <v>72</v>
      </c>
      <c r="B125" s="1" t="s">
        <v>3</v>
      </c>
      <c r="C125" s="12">
        <v>64779.112500000003</v>
      </c>
      <c r="D125" s="6">
        <v>12</v>
      </c>
      <c r="E125" s="12">
        <v>67878.096000000005</v>
      </c>
      <c r="F125" s="6">
        <v>3</v>
      </c>
      <c r="G125" s="63">
        <v>65398.909200000002</v>
      </c>
      <c r="H125" s="62">
        <v>15</v>
      </c>
      <c r="I125" s="65">
        <v>0.95434486700982302</v>
      </c>
      <c r="J125" s="89">
        <f t="shared" si="1"/>
        <v>0.8</v>
      </c>
    </row>
    <row r="126" spans="1:10" x14ac:dyDescent="0.25">
      <c r="A126" s="37" t="s">
        <v>20</v>
      </c>
      <c r="B126" s="23" t="s">
        <v>21</v>
      </c>
      <c r="C126" s="12">
        <v>101330.118</v>
      </c>
      <c r="D126" s="6">
        <v>2</v>
      </c>
      <c r="E126" s="12">
        <v>106046.649</v>
      </c>
      <c r="F126" s="6">
        <v>2</v>
      </c>
      <c r="G126" s="63">
        <v>103688.3835</v>
      </c>
      <c r="H126" s="62">
        <v>4</v>
      </c>
      <c r="I126" s="64">
        <v>0.95552399774555818</v>
      </c>
      <c r="J126" s="89">
        <f t="shared" si="1"/>
        <v>0.5</v>
      </c>
    </row>
    <row r="127" spans="1:10" x14ac:dyDescent="0.25">
      <c r="A127" s="37" t="s">
        <v>40</v>
      </c>
      <c r="B127" s="23" t="s">
        <v>21</v>
      </c>
      <c r="C127" s="12">
        <v>105193.7390625</v>
      </c>
      <c r="D127" s="6">
        <v>48</v>
      </c>
      <c r="E127" s="12">
        <v>109970.26200000002</v>
      </c>
      <c r="F127" s="6">
        <v>29</v>
      </c>
      <c r="G127" s="63">
        <v>106992.68925974028</v>
      </c>
      <c r="H127" s="62">
        <v>77</v>
      </c>
      <c r="I127" s="64">
        <v>0.95656532183673415</v>
      </c>
      <c r="J127" s="89">
        <f t="shared" si="1"/>
        <v>0.62337662337662336</v>
      </c>
    </row>
    <row r="128" spans="1:10" x14ac:dyDescent="0.25">
      <c r="A128" s="37" t="s">
        <v>52</v>
      </c>
      <c r="B128" s="16" t="s">
        <v>6</v>
      </c>
      <c r="C128" s="13">
        <v>71737.154999999999</v>
      </c>
      <c r="D128" s="17">
        <v>1</v>
      </c>
      <c r="E128" s="13">
        <v>74945.106</v>
      </c>
      <c r="F128" s="17">
        <v>1</v>
      </c>
      <c r="G128" s="63">
        <v>73341.130499999999</v>
      </c>
      <c r="H128" s="62">
        <v>2</v>
      </c>
      <c r="I128" s="64">
        <v>0.9571959908896519</v>
      </c>
      <c r="J128" s="89">
        <f t="shared" si="1"/>
        <v>0.5</v>
      </c>
    </row>
    <row r="129" spans="1:10" x14ac:dyDescent="0.25">
      <c r="A129" s="37" t="s">
        <v>93</v>
      </c>
      <c r="B129" s="23" t="s">
        <v>21</v>
      </c>
      <c r="C129" s="12">
        <v>123157.30235294117</v>
      </c>
      <c r="D129" s="6">
        <v>17</v>
      </c>
      <c r="E129" s="12">
        <v>128526.78407142857</v>
      </c>
      <c r="F129" s="6">
        <v>14</v>
      </c>
      <c r="G129" s="63">
        <v>125582.22958064514</v>
      </c>
      <c r="H129" s="62">
        <v>31</v>
      </c>
      <c r="I129" s="64">
        <v>0.95822285792583661</v>
      </c>
      <c r="J129" s="89">
        <f t="shared" si="1"/>
        <v>0.54838709677419351</v>
      </c>
    </row>
    <row r="130" spans="1:10" x14ac:dyDescent="0.25">
      <c r="A130" s="37" t="s">
        <v>93</v>
      </c>
      <c r="B130" s="23" t="s">
        <v>95</v>
      </c>
      <c r="C130" s="12">
        <v>76577.170250865034</v>
      </c>
      <c r="D130" s="6">
        <v>578</v>
      </c>
      <c r="E130" s="12">
        <v>79812.923048689161</v>
      </c>
      <c r="F130" s="6">
        <v>534</v>
      </c>
      <c r="G130" s="63">
        <v>78131.029957733801</v>
      </c>
      <c r="H130" s="62">
        <v>1112</v>
      </c>
      <c r="I130" s="64">
        <v>0.95945828477112427</v>
      </c>
      <c r="J130" s="89">
        <f t="shared" ref="J130:J193" si="2">D130/H130</f>
        <v>0.51978417266187049</v>
      </c>
    </row>
    <row r="131" spans="1:10" x14ac:dyDescent="0.25">
      <c r="A131" s="37" t="s">
        <v>93</v>
      </c>
      <c r="B131" s="16" t="s">
        <v>25</v>
      </c>
      <c r="C131" s="13">
        <v>111148.8075</v>
      </c>
      <c r="D131" s="17">
        <v>86</v>
      </c>
      <c r="E131" s="13">
        <v>115704.92434090909</v>
      </c>
      <c r="F131" s="17">
        <v>44</v>
      </c>
      <c r="G131" s="63">
        <v>112690.87781538462</v>
      </c>
      <c r="H131" s="62">
        <v>130</v>
      </c>
      <c r="I131" s="64">
        <v>0.9606229651256234</v>
      </c>
      <c r="J131" s="89">
        <f t="shared" si="2"/>
        <v>0.66153846153846152</v>
      </c>
    </row>
    <row r="132" spans="1:10" x14ac:dyDescent="0.25">
      <c r="A132" s="37" t="s">
        <v>86</v>
      </c>
      <c r="B132" s="23" t="s">
        <v>89</v>
      </c>
      <c r="C132" s="12">
        <v>92263.482600000018</v>
      </c>
      <c r="D132" s="6">
        <v>15</v>
      </c>
      <c r="E132" s="12">
        <v>96044.032800000001</v>
      </c>
      <c r="F132" s="6">
        <v>10</v>
      </c>
      <c r="G132" s="63">
        <v>93775.702680000017</v>
      </c>
      <c r="H132" s="62">
        <v>25</v>
      </c>
      <c r="I132" s="64">
        <v>0.96063732342567787</v>
      </c>
      <c r="J132" s="89">
        <f t="shared" si="2"/>
        <v>0.6</v>
      </c>
    </row>
    <row r="133" spans="1:10" x14ac:dyDescent="0.25">
      <c r="A133" s="37" t="s">
        <v>20</v>
      </c>
      <c r="B133" s="23" t="s">
        <v>3</v>
      </c>
      <c r="C133" s="12">
        <v>81299.755421052643</v>
      </c>
      <c r="D133" s="6">
        <v>19</v>
      </c>
      <c r="E133" s="12">
        <v>84433.592117647058</v>
      </c>
      <c r="F133" s="6">
        <v>17</v>
      </c>
      <c r="G133" s="63">
        <v>82779.62275000001</v>
      </c>
      <c r="H133" s="62">
        <v>36</v>
      </c>
      <c r="I133" s="64">
        <v>0.96288400602182334</v>
      </c>
      <c r="J133" s="89">
        <f t="shared" si="2"/>
        <v>0.52777777777777779</v>
      </c>
    </row>
    <row r="134" spans="1:10" x14ac:dyDescent="0.25">
      <c r="A134" s="37" t="s">
        <v>60</v>
      </c>
      <c r="B134" s="23" t="s">
        <v>3</v>
      </c>
      <c r="C134" s="12">
        <v>84159.14183132528</v>
      </c>
      <c r="D134" s="6">
        <v>249</v>
      </c>
      <c r="E134" s="43">
        <v>87398.73466492146</v>
      </c>
      <c r="F134" s="49">
        <v>191</v>
      </c>
      <c r="G134" s="63">
        <v>85565.419629545446</v>
      </c>
      <c r="H134" s="62">
        <v>440</v>
      </c>
      <c r="I134" s="64">
        <v>0.96293318380390203</v>
      </c>
      <c r="J134" s="89">
        <f t="shared" si="2"/>
        <v>0.56590909090909092</v>
      </c>
    </row>
    <row r="135" spans="1:10" x14ac:dyDescent="0.25">
      <c r="A135" s="37" t="s">
        <v>2</v>
      </c>
      <c r="B135" s="23" t="s">
        <v>7</v>
      </c>
      <c r="C135" s="12">
        <v>23594.400000000001</v>
      </c>
      <c r="D135" s="6">
        <v>5</v>
      </c>
      <c r="E135" s="12">
        <v>24459.428571428572</v>
      </c>
      <c r="F135" s="6">
        <v>7</v>
      </c>
      <c r="G135" s="63">
        <v>24099</v>
      </c>
      <c r="H135" s="62">
        <v>12</v>
      </c>
      <c r="I135" s="64">
        <v>0.96463414634146338</v>
      </c>
      <c r="J135" s="89">
        <f t="shared" si="2"/>
        <v>0.41666666666666669</v>
      </c>
    </row>
    <row r="136" spans="1:10" x14ac:dyDescent="0.25">
      <c r="A136" s="37" t="s">
        <v>24</v>
      </c>
      <c r="B136" s="1" t="s">
        <v>4</v>
      </c>
      <c r="C136" s="12">
        <v>55806.86525000001</v>
      </c>
      <c r="D136" s="6">
        <v>60</v>
      </c>
      <c r="E136" s="12">
        <v>57845.857090909092</v>
      </c>
      <c r="F136" s="6">
        <v>11</v>
      </c>
      <c r="G136" s="63">
        <v>56122.765394366201</v>
      </c>
      <c r="H136" s="62">
        <v>71</v>
      </c>
      <c r="I136" s="64">
        <v>0.96475129000673887</v>
      </c>
      <c r="J136" s="89">
        <f t="shared" si="2"/>
        <v>0.84507042253521125</v>
      </c>
    </row>
    <row r="137" spans="1:10" x14ac:dyDescent="0.25">
      <c r="A137" s="37" t="s">
        <v>47</v>
      </c>
      <c r="B137" s="23" t="s">
        <v>50</v>
      </c>
      <c r="C137" s="12">
        <v>97485.648230769235</v>
      </c>
      <c r="D137" s="6">
        <v>13</v>
      </c>
      <c r="E137" s="12">
        <v>100911.97114285713</v>
      </c>
      <c r="F137" s="6">
        <v>21</v>
      </c>
      <c r="G137" s="63">
        <v>99601.906499999997</v>
      </c>
      <c r="H137" s="62">
        <v>34</v>
      </c>
      <c r="I137" s="64">
        <v>0.96604641775119637</v>
      </c>
      <c r="J137" s="89">
        <f t="shared" si="2"/>
        <v>0.38235294117647056</v>
      </c>
    </row>
    <row r="138" spans="1:10" x14ac:dyDescent="0.25">
      <c r="A138" s="37" t="s">
        <v>28</v>
      </c>
      <c r="B138" s="1" t="s">
        <v>21</v>
      </c>
      <c r="C138" s="12">
        <v>114108.49277419352</v>
      </c>
      <c r="D138" s="6">
        <v>62</v>
      </c>
      <c r="E138" s="12">
        <v>118042.35399999999</v>
      </c>
      <c r="F138" s="6">
        <v>36</v>
      </c>
      <c r="G138" s="63">
        <v>115553.5846530612</v>
      </c>
      <c r="H138" s="62">
        <v>98</v>
      </c>
      <c r="I138" s="64">
        <v>0.96667415472071605</v>
      </c>
      <c r="J138" s="89">
        <f t="shared" si="2"/>
        <v>0.63265306122448983</v>
      </c>
    </row>
    <row r="139" spans="1:10" x14ac:dyDescent="0.25">
      <c r="A139" s="37" t="s">
        <v>57</v>
      </c>
      <c r="B139" s="23" t="s">
        <v>4</v>
      </c>
      <c r="C139" s="12">
        <v>55333.120657342668</v>
      </c>
      <c r="D139" s="6">
        <v>143</v>
      </c>
      <c r="E139" s="12">
        <v>57141.641288135608</v>
      </c>
      <c r="F139" s="6">
        <v>59</v>
      </c>
      <c r="G139" s="63">
        <v>55861.35193069309</v>
      </c>
      <c r="H139" s="62">
        <v>202</v>
      </c>
      <c r="I139" s="64">
        <v>0.96835021553417566</v>
      </c>
      <c r="J139" s="89">
        <f t="shared" si="2"/>
        <v>0.70792079207920788</v>
      </c>
    </row>
    <row r="140" spans="1:10" x14ac:dyDescent="0.25">
      <c r="A140" s="37" t="s">
        <v>64</v>
      </c>
      <c r="B140" s="23" t="s">
        <v>6</v>
      </c>
      <c r="C140" s="12">
        <v>98671.702499999999</v>
      </c>
      <c r="D140" s="6">
        <v>2</v>
      </c>
      <c r="E140" s="12">
        <v>101755.67850000001</v>
      </c>
      <c r="F140" s="6">
        <v>2</v>
      </c>
      <c r="G140" s="63">
        <v>100213.6905</v>
      </c>
      <c r="H140" s="62">
        <v>4</v>
      </c>
      <c r="I140" s="64">
        <v>0.96969234498298773</v>
      </c>
      <c r="J140" s="89">
        <f t="shared" si="2"/>
        <v>0.5</v>
      </c>
    </row>
    <row r="141" spans="1:10" x14ac:dyDescent="0.25">
      <c r="A141" s="37" t="s">
        <v>40</v>
      </c>
      <c r="B141" s="16" t="s">
        <v>3</v>
      </c>
      <c r="C141" s="13">
        <v>73743.561794117646</v>
      </c>
      <c r="D141" s="17">
        <v>34</v>
      </c>
      <c r="E141" s="13">
        <v>75910.523250000013</v>
      </c>
      <c r="F141" s="17">
        <v>12</v>
      </c>
      <c r="G141" s="63">
        <v>74308.856086956526</v>
      </c>
      <c r="H141" s="62">
        <v>46</v>
      </c>
      <c r="I141" s="64">
        <v>0.97145374102157345</v>
      </c>
      <c r="J141" s="89">
        <f t="shared" si="2"/>
        <v>0.73913043478260865</v>
      </c>
    </row>
    <row r="142" spans="1:10" x14ac:dyDescent="0.25">
      <c r="A142" s="37" t="s">
        <v>62</v>
      </c>
      <c r="B142" s="23" t="s">
        <v>8</v>
      </c>
      <c r="C142" s="12">
        <v>46179.956700000002</v>
      </c>
      <c r="D142" s="6">
        <v>20</v>
      </c>
      <c r="E142" s="12">
        <v>47484.795306122462</v>
      </c>
      <c r="F142" s="6">
        <v>49</v>
      </c>
      <c r="G142" s="63">
        <v>47106.581217391315</v>
      </c>
      <c r="H142" s="62">
        <v>69</v>
      </c>
      <c r="I142" s="64">
        <v>0.97252091753348635</v>
      </c>
      <c r="J142" s="89">
        <f t="shared" si="2"/>
        <v>0.28985507246376813</v>
      </c>
    </row>
    <row r="143" spans="1:10" x14ac:dyDescent="0.25">
      <c r="A143" s="37" t="s">
        <v>79</v>
      </c>
      <c r="B143" s="23" t="s">
        <v>21</v>
      </c>
      <c r="C143" s="12">
        <v>118464.15899999999</v>
      </c>
      <c r="D143" s="6">
        <v>18</v>
      </c>
      <c r="E143" s="12">
        <v>121795.75677272728</v>
      </c>
      <c r="F143" s="6">
        <v>22</v>
      </c>
      <c r="G143" s="63">
        <v>120296.537775</v>
      </c>
      <c r="H143" s="62">
        <v>40</v>
      </c>
      <c r="I143" s="64">
        <v>0.97264602757102525</v>
      </c>
      <c r="J143" s="89">
        <f t="shared" si="2"/>
        <v>0.45</v>
      </c>
    </row>
    <row r="144" spans="1:10" ht="30" x14ac:dyDescent="0.25">
      <c r="A144" s="37" t="s">
        <v>68</v>
      </c>
      <c r="B144" s="23" t="s">
        <v>31</v>
      </c>
      <c r="C144" s="12">
        <v>83605.544999999984</v>
      </c>
      <c r="D144" s="6">
        <v>29</v>
      </c>
      <c r="E144" s="12">
        <v>85948.632473684207</v>
      </c>
      <c r="F144" s="6">
        <v>19</v>
      </c>
      <c r="G144" s="63">
        <v>84533.017124999998</v>
      </c>
      <c r="H144" s="62">
        <v>48</v>
      </c>
      <c r="I144" s="64">
        <v>0.97273851361856589</v>
      </c>
      <c r="J144" s="89">
        <f t="shared" si="2"/>
        <v>0.60416666666666663</v>
      </c>
    </row>
    <row r="145" spans="1:10" x14ac:dyDescent="0.25">
      <c r="A145" s="37" t="s">
        <v>76</v>
      </c>
      <c r="B145" s="23" t="s">
        <v>3</v>
      </c>
      <c r="C145" s="12">
        <v>82752.030529411757</v>
      </c>
      <c r="D145" s="6">
        <v>17</v>
      </c>
      <c r="E145" s="12">
        <v>85011.092999999993</v>
      </c>
      <c r="F145" s="6">
        <v>1</v>
      </c>
      <c r="G145" s="63">
        <v>82877.533999999985</v>
      </c>
      <c r="H145" s="62">
        <v>18</v>
      </c>
      <c r="I145" s="64">
        <v>0.97342626249272857</v>
      </c>
      <c r="J145" s="89">
        <f t="shared" si="2"/>
        <v>0.94444444444444442</v>
      </c>
    </row>
    <row r="146" spans="1:10" x14ac:dyDescent="0.25">
      <c r="A146" s="37" t="s">
        <v>56</v>
      </c>
      <c r="B146" s="41" t="s">
        <v>6</v>
      </c>
      <c r="C146" s="43">
        <v>77031.301695652161</v>
      </c>
      <c r="D146" s="49">
        <v>23</v>
      </c>
      <c r="E146" s="12">
        <v>79131.451090909104</v>
      </c>
      <c r="F146" s="6">
        <v>55</v>
      </c>
      <c r="G146" s="63">
        <v>78512.176269230768</v>
      </c>
      <c r="H146" s="62">
        <v>78</v>
      </c>
      <c r="I146" s="64">
        <v>0.97345999136494776</v>
      </c>
      <c r="J146" s="89">
        <f t="shared" si="2"/>
        <v>0.29487179487179488</v>
      </c>
    </row>
    <row r="147" spans="1:10" x14ac:dyDescent="0.25">
      <c r="A147" s="37" t="s">
        <v>96</v>
      </c>
      <c r="B147" s="23" t="s">
        <v>25</v>
      </c>
      <c r="C147" s="12">
        <v>87202.296749999994</v>
      </c>
      <c r="D147" s="6">
        <v>48</v>
      </c>
      <c r="E147" s="12">
        <v>89061.630300000004</v>
      </c>
      <c r="F147" s="6">
        <v>10</v>
      </c>
      <c r="G147" s="63">
        <v>87522.871500000008</v>
      </c>
      <c r="H147" s="62">
        <v>58</v>
      </c>
      <c r="I147" s="64">
        <v>0.97912306855671816</v>
      </c>
      <c r="J147" s="89">
        <f t="shared" si="2"/>
        <v>0.82758620689655171</v>
      </c>
    </row>
    <row r="148" spans="1:10" x14ac:dyDescent="0.25">
      <c r="A148" s="37" t="s">
        <v>57</v>
      </c>
      <c r="B148" s="23" t="s">
        <v>3</v>
      </c>
      <c r="C148" s="12">
        <v>80877.869526315772</v>
      </c>
      <c r="D148" s="6">
        <v>38</v>
      </c>
      <c r="E148" s="43">
        <v>82572.671032258077</v>
      </c>
      <c r="F148" s="49">
        <v>31</v>
      </c>
      <c r="G148" s="63">
        <v>81639.302086956523</v>
      </c>
      <c r="H148" s="62">
        <v>69</v>
      </c>
      <c r="I148" s="64">
        <v>0.9794750310877044</v>
      </c>
      <c r="J148" s="89">
        <f t="shared" si="2"/>
        <v>0.55072463768115942</v>
      </c>
    </row>
    <row r="149" spans="1:10" x14ac:dyDescent="0.25">
      <c r="A149" s="37" t="s">
        <v>60</v>
      </c>
      <c r="B149" s="16" t="s">
        <v>6</v>
      </c>
      <c r="C149" s="13">
        <v>102093.17014285714</v>
      </c>
      <c r="D149" s="17">
        <v>14</v>
      </c>
      <c r="E149" s="13">
        <v>104210.40052173912</v>
      </c>
      <c r="F149" s="17">
        <v>23</v>
      </c>
      <c r="G149" s="63">
        <v>103409.28632432432</v>
      </c>
      <c r="H149" s="62">
        <v>37</v>
      </c>
      <c r="I149" s="64">
        <v>0.97968311830410526</v>
      </c>
      <c r="J149" s="89">
        <f t="shared" si="2"/>
        <v>0.3783783783783784</v>
      </c>
    </row>
    <row r="150" spans="1:10" x14ac:dyDescent="0.25">
      <c r="A150" s="37" t="s">
        <v>47</v>
      </c>
      <c r="B150" s="23" t="s">
        <v>15</v>
      </c>
      <c r="C150" s="12">
        <v>54328.282472527462</v>
      </c>
      <c r="D150" s="6">
        <v>91</v>
      </c>
      <c r="E150" s="12">
        <v>55440.953000000001</v>
      </c>
      <c r="F150" s="6">
        <v>18</v>
      </c>
      <c r="G150" s="63">
        <v>54512.026229357791</v>
      </c>
      <c r="H150" s="62">
        <v>109</v>
      </c>
      <c r="I150" s="64">
        <v>0.97993053028016064</v>
      </c>
      <c r="J150" s="89">
        <f t="shared" si="2"/>
        <v>0.83486238532110091</v>
      </c>
    </row>
    <row r="151" spans="1:10" x14ac:dyDescent="0.25">
      <c r="A151" s="37" t="s">
        <v>97</v>
      </c>
      <c r="B151" s="23" t="s">
        <v>21</v>
      </c>
      <c r="C151" s="12">
        <v>104364.06899999999</v>
      </c>
      <c r="D151" s="6">
        <v>3</v>
      </c>
      <c r="E151" s="12">
        <v>106430.57999999999</v>
      </c>
      <c r="F151" s="6">
        <v>2</v>
      </c>
      <c r="G151" s="63">
        <v>105190.67339999997</v>
      </c>
      <c r="H151" s="62">
        <v>5</v>
      </c>
      <c r="I151" s="64">
        <v>0.98058348455866728</v>
      </c>
      <c r="J151" s="89">
        <f t="shared" si="2"/>
        <v>0.6</v>
      </c>
    </row>
    <row r="152" spans="1:10" x14ac:dyDescent="0.25">
      <c r="A152" s="37" t="s">
        <v>45</v>
      </c>
      <c r="B152" s="23" t="s">
        <v>8</v>
      </c>
      <c r="C152" s="12">
        <v>45250.788</v>
      </c>
      <c r="D152" s="6">
        <v>3</v>
      </c>
      <c r="E152" s="12">
        <v>46139.139562500008</v>
      </c>
      <c r="F152" s="6">
        <v>16</v>
      </c>
      <c r="G152" s="63">
        <v>45998.873526315794</v>
      </c>
      <c r="H152" s="62">
        <v>19</v>
      </c>
      <c r="I152" s="64">
        <v>0.98074624774272945</v>
      </c>
      <c r="J152" s="89">
        <f t="shared" si="2"/>
        <v>0.15789473684210525</v>
      </c>
    </row>
    <row r="153" spans="1:10" x14ac:dyDescent="0.25">
      <c r="A153" s="37" t="s">
        <v>55</v>
      </c>
      <c r="B153" s="23" t="s">
        <v>14</v>
      </c>
      <c r="C153" s="12">
        <v>159024.16800000001</v>
      </c>
      <c r="D153" s="6">
        <v>1</v>
      </c>
      <c r="E153" s="12">
        <v>162034.15049999999</v>
      </c>
      <c r="F153" s="6">
        <v>2</v>
      </c>
      <c r="G153" s="63">
        <v>161030.823</v>
      </c>
      <c r="H153" s="62">
        <v>3</v>
      </c>
      <c r="I153" s="64">
        <v>0.98142377708210349</v>
      </c>
      <c r="J153" s="89">
        <f t="shared" si="2"/>
        <v>0.33333333333333331</v>
      </c>
    </row>
    <row r="154" spans="1:10" x14ac:dyDescent="0.25">
      <c r="A154" s="37" t="s">
        <v>54</v>
      </c>
      <c r="B154" s="23" t="s">
        <v>14</v>
      </c>
      <c r="C154" s="12">
        <v>118363.06499999999</v>
      </c>
      <c r="D154" s="6">
        <v>3</v>
      </c>
      <c r="E154" s="12">
        <v>120500.1765</v>
      </c>
      <c r="F154" s="6">
        <v>2</v>
      </c>
      <c r="G154" s="63">
        <v>119217.90959999998</v>
      </c>
      <c r="H154" s="62">
        <v>5</v>
      </c>
      <c r="I154" s="64">
        <v>0.98226466083226016</v>
      </c>
      <c r="J154" s="89">
        <f t="shared" si="2"/>
        <v>0.6</v>
      </c>
    </row>
    <row r="155" spans="1:10" ht="30" x14ac:dyDescent="0.25">
      <c r="A155" s="37" t="s">
        <v>40</v>
      </c>
      <c r="B155" s="23" t="s">
        <v>31</v>
      </c>
      <c r="C155" s="12">
        <v>78206.659874999998</v>
      </c>
      <c r="D155" s="6">
        <v>8</v>
      </c>
      <c r="E155" s="12">
        <v>79395.12337500001</v>
      </c>
      <c r="F155" s="6">
        <v>8</v>
      </c>
      <c r="G155" s="63">
        <v>78800.891625000004</v>
      </c>
      <c r="H155" s="62">
        <v>16</v>
      </c>
      <c r="I155" s="64">
        <v>0.98503102647266327</v>
      </c>
      <c r="J155" s="89">
        <f t="shared" si="2"/>
        <v>0.5</v>
      </c>
    </row>
    <row r="156" spans="1:10" x14ac:dyDescent="0.25">
      <c r="A156" s="37" t="s">
        <v>71</v>
      </c>
      <c r="B156" s="23" t="s">
        <v>6</v>
      </c>
      <c r="C156" s="12">
        <v>88732.617428571437</v>
      </c>
      <c r="D156" s="6">
        <v>14</v>
      </c>
      <c r="E156" s="12">
        <v>90028.829347826089</v>
      </c>
      <c r="F156" s="6">
        <v>23</v>
      </c>
      <c r="G156" s="63">
        <v>89538.370783783786</v>
      </c>
      <c r="H156" s="62">
        <v>37</v>
      </c>
      <c r="I156" s="64">
        <v>0.98560225731419049</v>
      </c>
      <c r="J156" s="89">
        <f t="shared" si="2"/>
        <v>0.3783783783783784</v>
      </c>
    </row>
    <row r="157" spans="1:10" ht="30" x14ac:dyDescent="0.25">
      <c r="A157" s="37" t="s">
        <v>54</v>
      </c>
      <c r="B157" s="23" t="s">
        <v>31</v>
      </c>
      <c r="C157" s="12">
        <v>74283.968073033713</v>
      </c>
      <c r="D157" s="6">
        <v>178</v>
      </c>
      <c r="E157" s="12">
        <v>75355.86374999999</v>
      </c>
      <c r="F157" s="6">
        <v>116</v>
      </c>
      <c r="G157" s="63">
        <v>74706.892897959187</v>
      </c>
      <c r="H157" s="62">
        <v>294</v>
      </c>
      <c r="I157" s="64">
        <v>0.98577555051956689</v>
      </c>
      <c r="J157" s="89">
        <f t="shared" si="2"/>
        <v>0.60544217687074831</v>
      </c>
    </row>
    <row r="158" spans="1:10" ht="30" x14ac:dyDescent="0.25">
      <c r="A158" s="37" t="s">
        <v>28</v>
      </c>
      <c r="B158" s="23" t="s">
        <v>31</v>
      </c>
      <c r="C158" s="12">
        <v>75329.377978112083</v>
      </c>
      <c r="D158" s="6">
        <v>1462</v>
      </c>
      <c r="E158" s="12">
        <v>76410.73393269231</v>
      </c>
      <c r="F158" s="6">
        <v>416</v>
      </c>
      <c r="G158" s="63">
        <v>75568.911565495131</v>
      </c>
      <c r="H158" s="62">
        <v>1878</v>
      </c>
      <c r="I158" s="64">
        <v>0.98584811453934262</v>
      </c>
      <c r="J158" s="89">
        <f t="shared" si="2"/>
        <v>0.77848775292864747</v>
      </c>
    </row>
    <row r="159" spans="1:10" x14ac:dyDescent="0.25">
      <c r="A159" s="37" t="s">
        <v>9</v>
      </c>
      <c r="B159" s="23" t="s">
        <v>10</v>
      </c>
      <c r="C159" s="12">
        <v>69250.216499999995</v>
      </c>
      <c r="D159" s="6">
        <v>4</v>
      </c>
      <c r="E159" s="12">
        <v>70230.562615384639</v>
      </c>
      <c r="F159" s="6">
        <v>26</v>
      </c>
      <c r="G159" s="63">
        <v>70099.849800000011</v>
      </c>
      <c r="H159" s="62">
        <v>30</v>
      </c>
      <c r="I159" s="64">
        <v>0.98604103286551359</v>
      </c>
      <c r="J159" s="89">
        <f t="shared" si="2"/>
        <v>0.13333333333333333</v>
      </c>
    </row>
    <row r="160" spans="1:10" x14ac:dyDescent="0.25">
      <c r="A160" s="37" t="s">
        <v>47</v>
      </c>
      <c r="B160" s="23" t="s">
        <v>21</v>
      </c>
      <c r="C160" s="12">
        <v>111762.64842857143</v>
      </c>
      <c r="D160" s="6">
        <v>21</v>
      </c>
      <c r="E160" s="12">
        <v>113333.44618421054</v>
      </c>
      <c r="F160" s="6">
        <v>38</v>
      </c>
      <c r="G160" s="63">
        <v>112774.34867796612</v>
      </c>
      <c r="H160" s="62">
        <v>59</v>
      </c>
      <c r="I160" s="64">
        <v>0.98614003360414926</v>
      </c>
      <c r="J160" s="89">
        <f t="shared" si="2"/>
        <v>0.3559322033898305</v>
      </c>
    </row>
    <row r="161" spans="1:10" x14ac:dyDescent="0.25">
      <c r="A161" s="37" t="s">
        <v>56</v>
      </c>
      <c r="B161" s="23" t="s">
        <v>3</v>
      </c>
      <c r="C161" s="12">
        <v>81701.327142857146</v>
      </c>
      <c r="D161" s="6">
        <v>42</v>
      </c>
      <c r="E161" s="12">
        <v>82815.534899999999</v>
      </c>
      <c r="F161" s="6">
        <v>20</v>
      </c>
      <c r="G161" s="63">
        <v>82060.748999999996</v>
      </c>
      <c r="H161" s="62">
        <v>62</v>
      </c>
      <c r="I161" s="64">
        <v>0.98654590882630577</v>
      </c>
      <c r="J161" s="89">
        <f t="shared" si="2"/>
        <v>0.67741935483870963</v>
      </c>
    </row>
    <row r="162" spans="1:10" x14ac:dyDescent="0.25">
      <c r="A162" s="37" t="s">
        <v>32</v>
      </c>
      <c r="B162" s="15" t="s">
        <v>36</v>
      </c>
      <c r="C162" s="12">
        <v>157770</v>
      </c>
      <c r="D162" s="6">
        <v>4</v>
      </c>
      <c r="E162" s="12">
        <v>159566.39999999999</v>
      </c>
      <c r="F162" s="6">
        <v>12</v>
      </c>
      <c r="G162" s="63">
        <v>159117.29999999999</v>
      </c>
      <c r="H162" s="62">
        <v>16</v>
      </c>
      <c r="I162" s="64">
        <v>0.98874199079505465</v>
      </c>
      <c r="J162" s="89">
        <f t="shared" si="2"/>
        <v>0.25</v>
      </c>
    </row>
    <row r="163" spans="1:10" x14ac:dyDescent="0.25">
      <c r="A163" s="37" t="s">
        <v>99</v>
      </c>
      <c r="B163" s="23" t="s">
        <v>14</v>
      </c>
      <c r="C163" s="12">
        <v>164633.95199999999</v>
      </c>
      <c r="D163" s="6">
        <v>5</v>
      </c>
      <c r="E163" s="12">
        <v>166411.73333333334</v>
      </c>
      <c r="F163" s="6">
        <v>9</v>
      </c>
      <c r="G163" s="63">
        <v>165776.81142857144</v>
      </c>
      <c r="H163" s="62">
        <v>14</v>
      </c>
      <c r="I163" s="64">
        <v>0.98931697123920737</v>
      </c>
      <c r="J163" s="89">
        <f t="shared" si="2"/>
        <v>0.35714285714285715</v>
      </c>
    </row>
    <row r="164" spans="1:10" x14ac:dyDescent="0.25">
      <c r="A164" s="37" t="s">
        <v>71</v>
      </c>
      <c r="B164" s="23" t="s">
        <v>21</v>
      </c>
      <c r="C164" s="12">
        <v>113812.44118749999</v>
      </c>
      <c r="D164" s="6">
        <v>144</v>
      </c>
      <c r="E164" s="12">
        <v>114992.17215789473</v>
      </c>
      <c r="F164" s="6">
        <v>57</v>
      </c>
      <c r="G164" s="63">
        <v>114146.99176119403</v>
      </c>
      <c r="H164" s="62">
        <v>201</v>
      </c>
      <c r="I164" s="64">
        <v>0.98974077149551654</v>
      </c>
      <c r="J164" s="89">
        <f t="shared" si="2"/>
        <v>0.71641791044776115</v>
      </c>
    </row>
    <row r="165" spans="1:10" x14ac:dyDescent="0.25">
      <c r="A165" s="37" t="s">
        <v>13</v>
      </c>
      <c r="B165" s="23" t="s">
        <v>3</v>
      </c>
      <c r="C165" s="12">
        <v>72441.546545454548</v>
      </c>
      <c r="D165" s="6">
        <v>11</v>
      </c>
      <c r="E165" s="12">
        <v>73185.966</v>
      </c>
      <c r="F165" s="6">
        <v>5</v>
      </c>
      <c r="G165" s="63">
        <v>72674.177624999997</v>
      </c>
      <c r="H165" s="62">
        <v>16</v>
      </c>
      <c r="I165" s="64">
        <v>0.98982838520508898</v>
      </c>
      <c r="J165" s="89">
        <f t="shared" si="2"/>
        <v>0.6875</v>
      </c>
    </row>
    <row r="166" spans="1:10" x14ac:dyDescent="0.25">
      <c r="A166" s="37" t="s">
        <v>28</v>
      </c>
      <c r="B166" s="16" t="s">
        <v>15</v>
      </c>
      <c r="C166" s="13">
        <v>69024.904932203412</v>
      </c>
      <c r="D166" s="17">
        <v>59</v>
      </c>
      <c r="E166" s="13">
        <v>69623.754849557547</v>
      </c>
      <c r="F166" s="17">
        <v>113</v>
      </c>
      <c r="G166" s="63">
        <v>69418.335401162825</v>
      </c>
      <c r="H166" s="62">
        <v>172</v>
      </c>
      <c r="I166" s="64">
        <v>0.99139877016618649</v>
      </c>
      <c r="J166" s="89">
        <f t="shared" si="2"/>
        <v>0.34302325581395349</v>
      </c>
    </row>
    <row r="167" spans="1:10" ht="30" x14ac:dyDescent="0.25">
      <c r="A167" s="37" t="s">
        <v>61</v>
      </c>
      <c r="B167" s="23" t="s">
        <v>31</v>
      </c>
      <c r="C167" s="12">
        <v>63404.880034303569</v>
      </c>
      <c r="D167" s="6">
        <v>962</v>
      </c>
      <c r="E167" s="12">
        <v>63916.296471074362</v>
      </c>
      <c r="F167" s="6">
        <v>363</v>
      </c>
      <c r="G167" s="63">
        <v>63544.988839245307</v>
      </c>
      <c r="H167" s="62">
        <v>1325</v>
      </c>
      <c r="I167" s="64">
        <v>0.99199865347326188</v>
      </c>
      <c r="J167" s="89">
        <f t="shared" si="2"/>
        <v>0.72603773584905662</v>
      </c>
    </row>
    <row r="168" spans="1:10" x14ac:dyDescent="0.25">
      <c r="A168" s="37" t="s">
        <v>41</v>
      </c>
      <c r="B168" s="23" t="s">
        <v>10</v>
      </c>
      <c r="C168" s="12">
        <v>65037.545999999995</v>
      </c>
      <c r="D168" s="6">
        <v>21</v>
      </c>
      <c r="E168" s="43">
        <v>65494.491749999986</v>
      </c>
      <c r="F168" s="49">
        <v>120</v>
      </c>
      <c r="G168" s="63">
        <v>65426.435999999987</v>
      </c>
      <c r="H168" s="62">
        <v>141</v>
      </c>
      <c r="I168" s="64">
        <v>0.99302314228585498</v>
      </c>
      <c r="J168" s="89">
        <f t="shared" si="2"/>
        <v>0.14893617021276595</v>
      </c>
    </row>
    <row r="169" spans="1:10" x14ac:dyDescent="0.25">
      <c r="A169" s="37" t="s">
        <v>46</v>
      </c>
      <c r="B169" s="23" t="s">
        <v>6</v>
      </c>
      <c r="C169" s="12">
        <v>94975.028999999995</v>
      </c>
      <c r="D169" s="6">
        <v>1</v>
      </c>
      <c r="E169" s="12">
        <v>95605.604999999996</v>
      </c>
      <c r="F169" s="6">
        <v>2</v>
      </c>
      <c r="G169" s="63">
        <v>95395.413</v>
      </c>
      <c r="H169" s="62">
        <v>3</v>
      </c>
      <c r="I169" s="64">
        <v>0.99340440343429659</v>
      </c>
      <c r="J169" s="89">
        <f t="shared" si="2"/>
        <v>0.33333333333333331</v>
      </c>
    </row>
    <row r="170" spans="1:10" x14ac:dyDescent="0.25">
      <c r="A170" s="37" t="s">
        <v>28</v>
      </c>
      <c r="B170" s="23" t="s">
        <v>30</v>
      </c>
      <c r="C170" s="12">
        <v>87870.832874999978</v>
      </c>
      <c r="D170" s="6">
        <v>40</v>
      </c>
      <c r="E170" s="12">
        <v>88418.528307692308</v>
      </c>
      <c r="F170" s="6">
        <v>13</v>
      </c>
      <c r="G170" s="63">
        <v>88005.17326415093</v>
      </c>
      <c r="H170" s="62">
        <v>53</v>
      </c>
      <c r="I170" s="64">
        <v>0.99380564862167375</v>
      </c>
      <c r="J170" s="89">
        <f t="shared" si="2"/>
        <v>0.75471698113207553</v>
      </c>
    </row>
    <row r="171" spans="1:10" x14ac:dyDescent="0.25">
      <c r="A171" s="37" t="s">
        <v>55</v>
      </c>
      <c r="B171" s="23" t="s">
        <v>6</v>
      </c>
      <c r="C171" s="12">
        <v>89922.59483823528</v>
      </c>
      <c r="D171" s="6">
        <v>204</v>
      </c>
      <c r="E171" s="12">
        <v>90331.475641340687</v>
      </c>
      <c r="F171" s="6">
        <v>895</v>
      </c>
      <c r="G171" s="63">
        <v>90255.577839854333</v>
      </c>
      <c r="H171" s="62">
        <v>1099</v>
      </c>
      <c r="I171" s="64">
        <v>0.99547355116029701</v>
      </c>
      <c r="J171" s="89">
        <f t="shared" si="2"/>
        <v>0.18562329390354868</v>
      </c>
    </row>
    <row r="172" spans="1:10" x14ac:dyDescent="0.25">
      <c r="A172" s="37" t="s">
        <v>55</v>
      </c>
      <c r="B172" s="23" t="s">
        <v>3</v>
      </c>
      <c r="C172" s="12">
        <v>81828.296905263182</v>
      </c>
      <c r="D172" s="6">
        <v>95</v>
      </c>
      <c r="E172" s="12">
        <v>82106.908714285702</v>
      </c>
      <c r="F172" s="6">
        <v>56</v>
      </c>
      <c r="G172" s="63">
        <v>81931.62313907285</v>
      </c>
      <c r="H172" s="62">
        <v>151</v>
      </c>
      <c r="I172" s="64">
        <v>0.9966067190522051</v>
      </c>
      <c r="J172" s="89">
        <f t="shared" si="2"/>
        <v>0.62913907284768211</v>
      </c>
    </row>
    <row r="173" spans="1:10" x14ac:dyDescent="0.25">
      <c r="A173" s="37" t="s">
        <v>79</v>
      </c>
      <c r="B173" s="16" t="s">
        <v>3</v>
      </c>
      <c r="C173" s="13">
        <v>76516.987200000018</v>
      </c>
      <c r="D173" s="17">
        <v>15</v>
      </c>
      <c r="E173" s="13">
        <v>76751.748000000007</v>
      </c>
      <c r="F173" s="17">
        <v>5</v>
      </c>
      <c r="G173" s="63">
        <v>76575.677400000015</v>
      </c>
      <c r="H173" s="62">
        <v>20</v>
      </c>
      <c r="I173" s="64">
        <v>0.99694129702427114</v>
      </c>
      <c r="J173" s="89">
        <f t="shared" si="2"/>
        <v>0.75</v>
      </c>
    </row>
    <row r="174" spans="1:10" x14ac:dyDescent="0.25">
      <c r="A174" s="37" t="s">
        <v>96</v>
      </c>
      <c r="B174" s="23" t="s">
        <v>3</v>
      </c>
      <c r="C174" s="12">
        <v>78827.481</v>
      </c>
      <c r="D174" s="6">
        <v>14</v>
      </c>
      <c r="E174" s="12">
        <v>79057.291499999992</v>
      </c>
      <c r="F174" s="6">
        <v>6</v>
      </c>
      <c r="G174" s="63">
        <v>78896.424150000006</v>
      </c>
      <c r="H174" s="62">
        <v>20</v>
      </c>
      <c r="I174" s="64">
        <v>0.99709311442828785</v>
      </c>
      <c r="J174" s="89">
        <f t="shared" si="2"/>
        <v>0.7</v>
      </c>
    </row>
    <row r="175" spans="1:10" x14ac:dyDescent="0.25">
      <c r="A175" s="37" t="s">
        <v>28</v>
      </c>
      <c r="B175" s="23" t="s">
        <v>4</v>
      </c>
      <c r="C175" s="12">
        <v>54408.085587570604</v>
      </c>
      <c r="D175" s="6">
        <v>177</v>
      </c>
      <c r="E175" s="12">
        <v>54540.321749999996</v>
      </c>
      <c r="F175" s="6">
        <v>12</v>
      </c>
      <c r="G175" s="63">
        <v>54416.481534391511</v>
      </c>
      <c r="H175" s="62">
        <v>189</v>
      </c>
      <c r="I175" s="64">
        <v>0.9975754422015416</v>
      </c>
      <c r="J175" s="89">
        <f t="shared" si="2"/>
        <v>0.93650793650793651</v>
      </c>
    </row>
    <row r="176" spans="1:10" x14ac:dyDescent="0.25">
      <c r="A176" s="37" t="s">
        <v>39</v>
      </c>
      <c r="B176" s="23" t="s">
        <v>10</v>
      </c>
      <c r="C176" s="12">
        <v>69903.369000000006</v>
      </c>
      <c r="D176" s="6">
        <v>8</v>
      </c>
      <c r="E176" s="12">
        <v>69979.035272727269</v>
      </c>
      <c r="F176" s="6">
        <v>11</v>
      </c>
      <c r="G176" s="63">
        <v>69947.17578947368</v>
      </c>
      <c r="H176" s="62">
        <v>19</v>
      </c>
      <c r="I176" s="64">
        <v>0.99891872941042459</v>
      </c>
      <c r="J176" s="89">
        <f t="shared" si="2"/>
        <v>0.42105263157894735</v>
      </c>
    </row>
    <row r="177" spans="1:10" x14ac:dyDescent="0.25">
      <c r="A177" s="37" t="s">
        <v>86</v>
      </c>
      <c r="B177" s="23" t="s">
        <v>88</v>
      </c>
      <c r="C177" s="12">
        <v>156995.93700000001</v>
      </c>
      <c r="D177" s="6">
        <v>8</v>
      </c>
      <c r="E177" s="12">
        <v>156995.93700000001</v>
      </c>
      <c r="F177" s="6">
        <v>9</v>
      </c>
      <c r="G177" s="63">
        <v>156995.93700000001</v>
      </c>
      <c r="H177" s="62">
        <v>17</v>
      </c>
      <c r="I177" s="64">
        <v>1</v>
      </c>
      <c r="J177" s="89">
        <f t="shared" si="2"/>
        <v>0.47058823529411764</v>
      </c>
    </row>
    <row r="178" spans="1:10" ht="30" x14ac:dyDescent="0.25">
      <c r="A178" s="37" t="s">
        <v>52</v>
      </c>
      <c r="B178" s="41" t="s">
        <v>31</v>
      </c>
      <c r="C178" s="43">
        <v>81186.138000000006</v>
      </c>
      <c r="D178" s="49">
        <v>1</v>
      </c>
      <c r="E178" s="12">
        <v>81186.138000000006</v>
      </c>
      <c r="F178" s="6">
        <v>1</v>
      </c>
      <c r="G178" s="63">
        <v>81186.138000000006</v>
      </c>
      <c r="H178" s="62">
        <v>2</v>
      </c>
      <c r="I178" s="64">
        <v>1</v>
      </c>
      <c r="J178" s="89">
        <f t="shared" si="2"/>
        <v>0.5</v>
      </c>
    </row>
    <row r="179" spans="1:10" x14ac:dyDescent="0.25">
      <c r="A179" s="37" t="s">
        <v>62</v>
      </c>
      <c r="B179" s="23" t="s">
        <v>15</v>
      </c>
      <c r="C179" s="12">
        <v>62177.230687499985</v>
      </c>
      <c r="D179" s="6">
        <v>32</v>
      </c>
      <c r="E179" s="12">
        <v>62064.95175</v>
      </c>
      <c r="F179" s="6">
        <v>4</v>
      </c>
      <c r="G179" s="63">
        <v>62164.75524999998</v>
      </c>
      <c r="H179" s="62">
        <v>36</v>
      </c>
      <c r="I179" s="64">
        <v>1.00180905542233</v>
      </c>
      <c r="J179" s="89">
        <f t="shared" si="2"/>
        <v>0.88888888888888884</v>
      </c>
    </row>
    <row r="180" spans="1:10" x14ac:dyDescent="0.25">
      <c r="A180" s="37" t="s">
        <v>24</v>
      </c>
      <c r="B180" s="16" t="s">
        <v>3</v>
      </c>
      <c r="C180" s="13">
        <v>82939.893775280856</v>
      </c>
      <c r="D180" s="17">
        <v>89</v>
      </c>
      <c r="E180" s="12">
        <v>82739.67628571426</v>
      </c>
      <c r="F180" s="6">
        <v>63</v>
      </c>
      <c r="G180" s="63">
        <v>82856.908894736815</v>
      </c>
      <c r="H180" s="62">
        <v>152</v>
      </c>
      <c r="I180" s="64">
        <v>1.0024198485968836</v>
      </c>
      <c r="J180" s="89">
        <f t="shared" si="2"/>
        <v>0.58552631578947367</v>
      </c>
    </row>
    <row r="181" spans="1:10" x14ac:dyDescent="0.25">
      <c r="A181" s="37" t="s">
        <v>71</v>
      </c>
      <c r="B181" s="16" t="s">
        <v>15</v>
      </c>
      <c r="C181" s="13">
        <v>55817.328046296367</v>
      </c>
      <c r="D181" s="17">
        <v>540</v>
      </c>
      <c r="E181" s="13">
        <v>55670.319820823242</v>
      </c>
      <c r="F181" s="17">
        <v>413</v>
      </c>
      <c r="G181" s="63">
        <v>55753.61933997905</v>
      </c>
      <c r="H181" s="62">
        <v>953</v>
      </c>
      <c r="I181" s="64">
        <v>1.0026406930290013</v>
      </c>
      <c r="J181" s="89">
        <f t="shared" si="2"/>
        <v>0.56663168940188879</v>
      </c>
    </row>
    <row r="182" spans="1:10" x14ac:dyDescent="0.25">
      <c r="A182" s="37" t="s">
        <v>93</v>
      </c>
      <c r="B182" s="23" t="s">
        <v>6</v>
      </c>
      <c r="C182" s="12">
        <v>103473.798</v>
      </c>
      <c r="D182" s="6">
        <v>3</v>
      </c>
      <c r="E182" s="12">
        <v>103108.16418749999</v>
      </c>
      <c r="F182" s="6">
        <v>16</v>
      </c>
      <c r="G182" s="63">
        <v>103165.89584210525</v>
      </c>
      <c r="H182" s="62">
        <v>19</v>
      </c>
      <c r="I182" s="64">
        <v>1.0035461189264809</v>
      </c>
      <c r="J182" s="89">
        <f t="shared" si="2"/>
        <v>0.15789473684210525</v>
      </c>
    </row>
    <row r="183" spans="1:10" x14ac:dyDescent="0.25">
      <c r="A183" s="37" t="s">
        <v>47</v>
      </c>
      <c r="B183" s="23" t="s">
        <v>3</v>
      </c>
      <c r="C183" s="12">
        <v>77085.627230769212</v>
      </c>
      <c r="D183" s="6">
        <v>52</v>
      </c>
      <c r="E183" s="12">
        <v>76804.746352941191</v>
      </c>
      <c r="F183" s="6">
        <v>17</v>
      </c>
      <c r="G183" s="63">
        <v>77016.424695652167</v>
      </c>
      <c r="H183" s="62">
        <v>69</v>
      </c>
      <c r="I183" s="64">
        <v>1.0036570770839772</v>
      </c>
      <c r="J183" s="89">
        <f t="shared" si="2"/>
        <v>0.75362318840579712</v>
      </c>
    </row>
    <row r="184" spans="1:10" ht="30" x14ac:dyDescent="0.25">
      <c r="A184" s="37" t="s">
        <v>76</v>
      </c>
      <c r="B184" s="23" t="s">
        <v>31</v>
      </c>
      <c r="C184" s="12">
        <v>73348.940925000017</v>
      </c>
      <c r="D184" s="6">
        <v>40</v>
      </c>
      <c r="E184" s="12">
        <v>73018.142999999996</v>
      </c>
      <c r="F184" s="6">
        <v>1</v>
      </c>
      <c r="G184" s="63">
        <v>73340.872682926842</v>
      </c>
      <c r="H184" s="62">
        <v>41</v>
      </c>
      <c r="I184" s="64">
        <v>1.0045303524769182</v>
      </c>
      <c r="J184" s="89">
        <f t="shared" si="2"/>
        <v>0.97560975609756095</v>
      </c>
    </row>
    <row r="185" spans="1:10" x14ac:dyDescent="0.25">
      <c r="A185" s="37" t="s">
        <v>39</v>
      </c>
      <c r="B185" s="23" t="s">
        <v>3</v>
      </c>
      <c r="C185" s="12">
        <v>78126.790909090909</v>
      </c>
      <c r="D185" s="6">
        <v>66</v>
      </c>
      <c r="E185" s="12">
        <v>77731.223000000013</v>
      </c>
      <c r="F185" s="6">
        <v>45</v>
      </c>
      <c r="G185" s="63">
        <v>77966.425540540557</v>
      </c>
      <c r="H185" s="62">
        <v>111</v>
      </c>
      <c r="I185" s="64">
        <v>1.0050889191475978</v>
      </c>
      <c r="J185" s="89">
        <f t="shared" si="2"/>
        <v>0.59459459459459463</v>
      </c>
    </row>
    <row r="186" spans="1:10" x14ac:dyDescent="0.25">
      <c r="A186" s="37" t="s">
        <v>40</v>
      </c>
      <c r="B186" s="23" t="s">
        <v>16</v>
      </c>
      <c r="C186" s="12">
        <v>76533.184710407266</v>
      </c>
      <c r="D186" s="6">
        <v>442</v>
      </c>
      <c r="E186" s="12">
        <v>76093.352327102752</v>
      </c>
      <c r="F186" s="6">
        <v>107</v>
      </c>
      <c r="G186" s="63">
        <v>76447.461459016398</v>
      </c>
      <c r="H186" s="62">
        <v>549</v>
      </c>
      <c r="I186" s="64">
        <v>1.0057801683045031</v>
      </c>
      <c r="J186" s="89">
        <f t="shared" si="2"/>
        <v>0.80510018214936252</v>
      </c>
    </row>
    <row r="187" spans="1:10" x14ac:dyDescent="0.25">
      <c r="A187" s="37" t="s">
        <v>57</v>
      </c>
      <c r="B187" s="23" t="s">
        <v>21</v>
      </c>
      <c r="C187" s="12">
        <v>110024.50254545455</v>
      </c>
      <c r="D187" s="6">
        <v>11</v>
      </c>
      <c r="E187" s="12">
        <v>109269.216</v>
      </c>
      <c r="F187" s="6">
        <v>1</v>
      </c>
      <c r="G187" s="63">
        <v>109961.56200000002</v>
      </c>
      <c r="H187" s="62">
        <v>12</v>
      </c>
      <c r="I187" s="64">
        <v>1.0069121622091126</v>
      </c>
      <c r="J187" s="89">
        <f t="shared" si="2"/>
        <v>0.91666666666666663</v>
      </c>
    </row>
    <row r="188" spans="1:10" x14ac:dyDescent="0.25">
      <c r="A188" s="37" t="s">
        <v>93</v>
      </c>
      <c r="B188" s="15" t="s">
        <v>94</v>
      </c>
      <c r="C188" s="12">
        <v>130243.4488636364</v>
      </c>
      <c r="D188" s="6">
        <v>22</v>
      </c>
      <c r="E188" s="12">
        <v>129107.12129999997</v>
      </c>
      <c r="F188" s="6">
        <v>30</v>
      </c>
      <c r="G188" s="63">
        <v>129587.87526923078</v>
      </c>
      <c r="H188" s="62">
        <v>52</v>
      </c>
      <c r="I188" s="64">
        <v>1.0088014321146237</v>
      </c>
      <c r="J188" s="89">
        <f t="shared" si="2"/>
        <v>0.42307692307692307</v>
      </c>
    </row>
    <row r="189" spans="1:10" x14ac:dyDescent="0.25">
      <c r="A189" s="37" t="s">
        <v>96</v>
      </c>
      <c r="B189" s="23" t="s">
        <v>16</v>
      </c>
      <c r="C189" s="12">
        <v>80439.938999999998</v>
      </c>
      <c r="D189" s="6">
        <v>4</v>
      </c>
      <c r="E189" s="12">
        <v>79670.119500000001</v>
      </c>
      <c r="F189" s="6">
        <v>2</v>
      </c>
      <c r="G189" s="63">
        <v>80183.332500000004</v>
      </c>
      <c r="H189" s="62">
        <v>6</v>
      </c>
      <c r="I189" s="64">
        <v>1.0096625874899057</v>
      </c>
      <c r="J189" s="89">
        <f t="shared" si="2"/>
        <v>0.66666666666666663</v>
      </c>
    </row>
    <row r="190" spans="1:10" x14ac:dyDescent="0.25">
      <c r="A190" s="37" t="s">
        <v>60</v>
      </c>
      <c r="B190" s="23" t="s">
        <v>4</v>
      </c>
      <c r="C190" s="12">
        <v>47102.108850000004</v>
      </c>
      <c r="D190" s="6">
        <v>20</v>
      </c>
      <c r="E190" s="12">
        <v>46635.088499999998</v>
      </c>
      <c r="F190" s="6">
        <v>2</v>
      </c>
      <c r="G190" s="63">
        <v>47059.652454545459</v>
      </c>
      <c r="H190" s="62">
        <v>22</v>
      </c>
      <c r="I190" s="64">
        <v>1.0100143553925067</v>
      </c>
      <c r="J190" s="89">
        <f t="shared" si="2"/>
        <v>0.90909090909090906</v>
      </c>
    </row>
    <row r="191" spans="1:10" x14ac:dyDescent="0.25">
      <c r="A191" s="37" t="s">
        <v>86</v>
      </c>
      <c r="B191" s="16" t="s">
        <v>85</v>
      </c>
      <c r="C191" s="13">
        <v>88077.03474193548</v>
      </c>
      <c r="D191" s="17">
        <v>31</v>
      </c>
      <c r="E191" s="13">
        <v>87083.607000000004</v>
      </c>
      <c r="F191" s="17">
        <v>3</v>
      </c>
      <c r="G191" s="63">
        <v>87989.379352941178</v>
      </c>
      <c r="H191" s="62">
        <v>34</v>
      </c>
      <c r="I191" s="64">
        <v>1.011407746832713</v>
      </c>
      <c r="J191" s="89">
        <f t="shared" si="2"/>
        <v>0.91176470588235292</v>
      </c>
    </row>
    <row r="192" spans="1:10" x14ac:dyDescent="0.25">
      <c r="A192" s="37" t="s">
        <v>45</v>
      </c>
      <c r="B192" s="23" t="s">
        <v>4</v>
      </c>
      <c r="C192" s="12">
        <v>54405.170038461525</v>
      </c>
      <c r="D192" s="6">
        <v>234</v>
      </c>
      <c r="E192" s="12">
        <v>53727.075610169471</v>
      </c>
      <c r="F192" s="6">
        <v>59</v>
      </c>
      <c r="G192" s="63">
        <v>54268.625426621147</v>
      </c>
      <c r="H192" s="62">
        <v>293</v>
      </c>
      <c r="I192" s="64">
        <v>1.0126210931935351</v>
      </c>
      <c r="J192" s="89">
        <f t="shared" si="2"/>
        <v>0.79863481228668942</v>
      </c>
    </row>
    <row r="193" spans="1:10" ht="30" x14ac:dyDescent="0.25">
      <c r="A193" s="37" t="s">
        <v>71</v>
      </c>
      <c r="B193" s="23" t="s">
        <v>31</v>
      </c>
      <c r="C193" s="12">
        <v>73233.089550000004</v>
      </c>
      <c r="D193" s="6">
        <v>20</v>
      </c>
      <c r="E193" s="12">
        <v>72311.368736842109</v>
      </c>
      <c r="F193" s="6">
        <v>19</v>
      </c>
      <c r="G193" s="63">
        <v>72784.046076923085</v>
      </c>
      <c r="H193" s="62">
        <v>39</v>
      </c>
      <c r="I193" s="64">
        <v>1.012746554646369</v>
      </c>
      <c r="J193" s="89">
        <f t="shared" si="2"/>
        <v>0.51282051282051277</v>
      </c>
    </row>
    <row r="194" spans="1:10" x14ac:dyDescent="0.25">
      <c r="A194" s="37" t="s">
        <v>81</v>
      </c>
      <c r="B194" s="23" t="s">
        <v>4</v>
      </c>
      <c r="C194" s="12">
        <v>52293.503250000002</v>
      </c>
      <c r="D194" s="6">
        <v>16</v>
      </c>
      <c r="E194" s="12">
        <v>51579.603000000003</v>
      </c>
      <c r="F194" s="6">
        <v>2</v>
      </c>
      <c r="G194" s="63">
        <v>52214.181000000004</v>
      </c>
      <c r="H194" s="62">
        <v>18</v>
      </c>
      <c r="I194" s="64">
        <v>1.0138407472814399</v>
      </c>
      <c r="J194" s="89">
        <f t="shared" ref="J194:J257" si="3">D194/H194</f>
        <v>0.88888888888888884</v>
      </c>
    </row>
    <row r="195" spans="1:10" x14ac:dyDescent="0.25">
      <c r="A195" s="37" t="s">
        <v>60</v>
      </c>
      <c r="B195" s="23" t="s">
        <v>8</v>
      </c>
      <c r="C195" s="12">
        <v>52276.212</v>
      </c>
      <c r="D195" s="6">
        <v>1</v>
      </c>
      <c r="E195" s="12">
        <v>51385.244999999995</v>
      </c>
      <c r="F195" s="6">
        <v>6</v>
      </c>
      <c r="G195" s="63">
        <v>51512.525999999998</v>
      </c>
      <c r="H195" s="62">
        <v>7</v>
      </c>
      <c r="I195" s="64">
        <v>1.0173389656894698</v>
      </c>
      <c r="J195" s="89">
        <f t="shared" si="3"/>
        <v>0.14285714285714285</v>
      </c>
    </row>
    <row r="196" spans="1:10" x14ac:dyDescent="0.25">
      <c r="A196" s="37" t="s">
        <v>40</v>
      </c>
      <c r="B196" s="23" t="s">
        <v>15</v>
      </c>
      <c r="C196" s="12">
        <v>56890.357811572692</v>
      </c>
      <c r="D196" s="6">
        <v>674</v>
      </c>
      <c r="E196" s="12">
        <v>55917.038705521503</v>
      </c>
      <c r="F196" s="6">
        <v>326</v>
      </c>
      <c r="G196" s="63">
        <v>56573.055783000011</v>
      </c>
      <c r="H196" s="62">
        <v>1000</v>
      </c>
      <c r="I196" s="64">
        <v>1.0174064851891929</v>
      </c>
      <c r="J196" s="89">
        <f t="shared" si="3"/>
        <v>0.67400000000000004</v>
      </c>
    </row>
    <row r="197" spans="1:10" x14ac:dyDescent="0.25">
      <c r="A197" s="37" t="s">
        <v>28</v>
      </c>
      <c r="B197" s="23" t="s">
        <v>29</v>
      </c>
      <c r="C197" s="12">
        <v>100329.9809142857</v>
      </c>
      <c r="D197" s="6">
        <v>70</v>
      </c>
      <c r="E197" s="12">
        <v>98490.941999999995</v>
      </c>
      <c r="F197" s="6">
        <v>29</v>
      </c>
      <c r="G197" s="63">
        <v>99791.272545454529</v>
      </c>
      <c r="H197" s="62">
        <v>99</v>
      </c>
      <c r="I197" s="64">
        <v>1.0186721629110391</v>
      </c>
      <c r="J197" s="89">
        <f t="shared" si="3"/>
        <v>0.70707070707070707</v>
      </c>
    </row>
    <row r="198" spans="1:10" x14ac:dyDescent="0.25">
      <c r="A198" s="37" t="s">
        <v>98</v>
      </c>
      <c r="B198" s="23" t="s">
        <v>4</v>
      </c>
      <c r="C198" s="12">
        <v>50574.753000000004</v>
      </c>
      <c r="D198" s="6">
        <v>7</v>
      </c>
      <c r="E198" s="12">
        <v>49632.673499999997</v>
      </c>
      <c r="F198" s="6">
        <v>4</v>
      </c>
      <c r="G198" s="63">
        <v>50232.178636363635</v>
      </c>
      <c r="H198" s="62">
        <v>11</v>
      </c>
      <c r="I198" s="64">
        <v>1.0189810347411572</v>
      </c>
      <c r="J198" s="89">
        <f t="shared" si="3"/>
        <v>0.63636363636363635</v>
      </c>
    </row>
    <row r="199" spans="1:10" x14ac:dyDescent="0.25">
      <c r="A199" s="37" t="s">
        <v>20</v>
      </c>
      <c r="B199" s="15" t="s">
        <v>8</v>
      </c>
      <c r="C199" s="12">
        <v>43551.243000000002</v>
      </c>
      <c r="D199" s="6">
        <v>1</v>
      </c>
      <c r="E199" s="12">
        <v>42695.967833333329</v>
      </c>
      <c r="F199" s="6">
        <v>12</v>
      </c>
      <c r="G199" s="63">
        <v>42761.758230769228</v>
      </c>
      <c r="H199" s="62">
        <v>13</v>
      </c>
      <c r="I199" s="64">
        <v>1.0200317549892604</v>
      </c>
      <c r="J199" s="89">
        <f t="shared" si="3"/>
        <v>7.6923076923076927E-2</v>
      </c>
    </row>
    <row r="200" spans="1:10" ht="30" x14ac:dyDescent="0.25">
      <c r="A200" s="37" t="s">
        <v>96</v>
      </c>
      <c r="B200" s="23" t="s">
        <v>31</v>
      </c>
      <c r="C200" s="12">
        <v>72973.309000000008</v>
      </c>
      <c r="D200" s="6">
        <v>27</v>
      </c>
      <c r="E200" s="12">
        <v>71486.371285714296</v>
      </c>
      <c r="F200" s="6">
        <v>7</v>
      </c>
      <c r="G200" s="63">
        <v>72667.174764705895</v>
      </c>
      <c r="H200" s="62">
        <v>34</v>
      </c>
      <c r="I200" s="64">
        <v>1.02080029644172</v>
      </c>
      <c r="J200" s="89">
        <f t="shared" si="3"/>
        <v>0.79411764705882348</v>
      </c>
    </row>
    <row r="201" spans="1:10" x14ac:dyDescent="0.25">
      <c r="A201" s="37" t="s">
        <v>80</v>
      </c>
      <c r="B201" s="23" t="s">
        <v>6</v>
      </c>
      <c r="C201" s="12">
        <v>103957.06292307693</v>
      </c>
      <c r="D201" s="6">
        <v>13</v>
      </c>
      <c r="E201" s="12">
        <v>101613.40933333334</v>
      </c>
      <c r="F201" s="6">
        <v>27</v>
      </c>
      <c r="G201" s="63">
        <v>102375.09675</v>
      </c>
      <c r="H201" s="62">
        <v>40</v>
      </c>
      <c r="I201" s="64">
        <v>1.0230644125132682</v>
      </c>
      <c r="J201" s="89">
        <f t="shared" si="3"/>
        <v>0.32500000000000001</v>
      </c>
    </row>
    <row r="202" spans="1:10" x14ac:dyDescent="0.25">
      <c r="A202" s="37" t="s">
        <v>56</v>
      </c>
      <c r="B202" s="16" t="s">
        <v>16</v>
      </c>
      <c r="C202" s="13">
        <v>76884.382007194276</v>
      </c>
      <c r="D202" s="17">
        <v>278</v>
      </c>
      <c r="E202" s="13">
        <v>75079.172999999981</v>
      </c>
      <c r="F202" s="17">
        <v>81</v>
      </c>
      <c r="G202" s="63">
        <v>76477.078582172733</v>
      </c>
      <c r="H202" s="62">
        <v>359</v>
      </c>
      <c r="I202" s="64">
        <v>1.024044071545571</v>
      </c>
      <c r="J202" s="89">
        <f t="shared" si="3"/>
        <v>0.77437325905292476</v>
      </c>
    </row>
    <row r="203" spans="1:10" x14ac:dyDescent="0.25">
      <c r="A203" s="37" t="s">
        <v>54</v>
      </c>
      <c r="B203" s="23" t="s">
        <v>21</v>
      </c>
      <c r="C203" s="12">
        <v>111293.66249999999</v>
      </c>
      <c r="D203" s="6">
        <v>12</v>
      </c>
      <c r="E203" s="12">
        <v>108629.87947826087</v>
      </c>
      <c r="F203" s="6">
        <v>23</v>
      </c>
      <c r="G203" s="63">
        <v>109543.17651428572</v>
      </c>
      <c r="H203" s="62">
        <v>35</v>
      </c>
      <c r="I203" s="64">
        <v>1.0245216420614016</v>
      </c>
      <c r="J203" s="89">
        <f t="shared" si="3"/>
        <v>0.34285714285714286</v>
      </c>
    </row>
    <row r="204" spans="1:10" x14ac:dyDescent="0.25">
      <c r="A204" s="37" t="s">
        <v>61</v>
      </c>
      <c r="B204" s="23" t="s">
        <v>26</v>
      </c>
      <c r="C204" s="12">
        <v>104049.564</v>
      </c>
      <c r="D204" s="6">
        <v>3</v>
      </c>
      <c r="E204" s="12">
        <v>101558.232</v>
      </c>
      <c r="F204" s="6">
        <v>1</v>
      </c>
      <c r="G204" s="63">
        <v>103426.731</v>
      </c>
      <c r="H204" s="62">
        <v>4</v>
      </c>
      <c r="I204" s="64">
        <v>1.024531069032395</v>
      </c>
      <c r="J204" s="89">
        <f t="shared" si="3"/>
        <v>0.75</v>
      </c>
    </row>
    <row r="205" spans="1:10" x14ac:dyDescent="0.25">
      <c r="A205" s="37" t="s">
        <v>56</v>
      </c>
      <c r="B205" s="23" t="s">
        <v>4</v>
      </c>
      <c r="C205" s="12">
        <v>55049.255878378404</v>
      </c>
      <c r="D205" s="6">
        <v>74</v>
      </c>
      <c r="E205" s="43">
        <v>53718.563249999999</v>
      </c>
      <c r="F205" s="49">
        <v>12</v>
      </c>
      <c r="G205" s="63">
        <v>54863.577837209326</v>
      </c>
      <c r="H205" s="62">
        <v>86</v>
      </c>
      <c r="I205" s="64">
        <v>1.0247715602925849</v>
      </c>
      <c r="J205" s="89">
        <f t="shared" si="3"/>
        <v>0.86046511627906974</v>
      </c>
    </row>
    <row r="206" spans="1:10" x14ac:dyDescent="0.25">
      <c r="A206" s="37" t="s">
        <v>61</v>
      </c>
      <c r="B206" s="23" t="s">
        <v>3</v>
      </c>
      <c r="C206" s="12">
        <v>86282.461285714293</v>
      </c>
      <c r="D206" s="6">
        <v>63</v>
      </c>
      <c r="E206" s="12">
        <v>83794.587352941162</v>
      </c>
      <c r="F206" s="6">
        <v>34</v>
      </c>
      <c r="G206" s="63">
        <v>85410.42300000001</v>
      </c>
      <c r="H206" s="62">
        <v>97</v>
      </c>
      <c r="I206" s="64">
        <v>1.0296901507766159</v>
      </c>
      <c r="J206" s="89">
        <f t="shared" si="3"/>
        <v>0.64948453608247425</v>
      </c>
    </row>
    <row r="207" spans="1:10" ht="30" x14ac:dyDescent="0.25">
      <c r="A207" s="37" t="s">
        <v>57</v>
      </c>
      <c r="B207" s="23" t="s">
        <v>59</v>
      </c>
      <c r="C207" s="12">
        <v>128157.65549999999</v>
      </c>
      <c r="D207" s="6">
        <v>2</v>
      </c>
      <c r="E207" s="12">
        <v>124323.66900000001</v>
      </c>
      <c r="F207" s="6">
        <v>29</v>
      </c>
      <c r="G207" s="63">
        <v>124571.02296774194</v>
      </c>
      <c r="H207" s="62">
        <v>31</v>
      </c>
      <c r="I207" s="64">
        <v>1.0308387496189482</v>
      </c>
      <c r="J207" s="89">
        <f t="shared" si="3"/>
        <v>6.4516129032258063E-2</v>
      </c>
    </row>
    <row r="208" spans="1:10" x14ac:dyDescent="0.25">
      <c r="A208" s="37" t="s">
        <v>47</v>
      </c>
      <c r="B208" s="23" t="s">
        <v>30</v>
      </c>
      <c r="C208" s="12">
        <v>85206.209142857144</v>
      </c>
      <c r="D208" s="6">
        <v>56</v>
      </c>
      <c r="E208" s="12">
        <v>82462.942208955239</v>
      </c>
      <c r="F208" s="6">
        <v>67</v>
      </c>
      <c r="G208" s="63">
        <v>83711.9092682927</v>
      </c>
      <c r="H208" s="62">
        <v>123</v>
      </c>
      <c r="I208" s="64">
        <v>1.0332666633086007</v>
      </c>
      <c r="J208" s="89">
        <f t="shared" si="3"/>
        <v>0.45528455284552843</v>
      </c>
    </row>
    <row r="209" spans="1:11" x14ac:dyDescent="0.25">
      <c r="A209" s="37" t="s">
        <v>40</v>
      </c>
      <c r="B209" s="23" t="s">
        <v>30</v>
      </c>
      <c r="C209" s="12">
        <v>70572.64846987951</v>
      </c>
      <c r="D209" s="6">
        <v>83</v>
      </c>
      <c r="E209" s="12">
        <v>68290.050666666633</v>
      </c>
      <c r="F209" s="6">
        <v>27</v>
      </c>
      <c r="G209" s="63">
        <v>70012.374463636341</v>
      </c>
      <c r="H209" s="62">
        <v>110</v>
      </c>
      <c r="I209" s="64">
        <v>1.0334250418754931</v>
      </c>
      <c r="J209" s="89">
        <f t="shared" si="3"/>
        <v>0.75454545454545452</v>
      </c>
    </row>
    <row r="210" spans="1:11" x14ac:dyDescent="0.25">
      <c r="A210" s="37" t="s">
        <v>61</v>
      </c>
      <c r="B210" s="23" t="s">
        <v>16</v>
      </c>
      <c r="C210" s="12">
        <v>82362.880227272748</v>
      </c>
      <c r="D210" s="6">
        <v>44</v>
      </c>
      <c r="E210" s="12">
        <v>79638.212249999997</v>
      </c>
      <c r="F210" s="6">
        <v>12</v>
      </c>
      <c r="G210" s="63">
        <v>81779.022803571439</v>
      </c>
      <c r="H210" s="62">
        <v>56</v>
      </c>
      <c r="I210" s="64">
        <v>1.034213073100128</v>
      </c>
      <c r="J210" s="89">
        <f t="shared" si="3"/>
        <v>0.7857142857142857</v>
      </c>
    </row>
    <row r="211" spans="1:11" x14ac:dyDescent="0.25">
      <c r="A211" s="37" t="s">
        <v>73</v>
      </c>
      <c r="B211" s="41" t="s">
        <v>75</v>
      </c>
      <c r="C211" s="43">
        <v>145762.10550000001</v>
      </c>
      <c r="D211" s="49">
        <v>2</v>
      </c>
      <c r="E211" s="12">
        <v>140074.76127272728</v>
      </c>
      <c r="F211" s="6">
        <v>11</v>
      </c>
      <c r="G211" s="63">
        <v>140949.7373076923</v>
      </c>
      <c r="H211" s="62">
        <v>13</v>
      </c>
      <c r="I211" s="64">
        <v>1.0406022053908726</v>
      </c>
      <c r="J211" s="89">
        <f t="shared" si="3"/>
        <v>0.15384615384615385</v>
      </c>
    </row>
    <row r="212" spans="1:11" x14ac:dyDescent="0.25">
      <c r="A212" s="37" t="s">
        <v>71</v>
      </c>
      <c r="B212" s="23" t="s">
        <v>3</v>
      </c>
      <c r="C212" s="12">
        <v>80555.911553571437</v>
      </c>
      <c r="D212" s="6">
        <v>56</v>
      </c>
      <c r="E212" s="12">
        <v>77337.432000000001</v>
      </c>
      <c r="F212" s="6">
        <v>20</v>
      </c>
      <c r="G212" s="63">
        <v>79708.943250000011</v>
      </c>
      <c r="H212" s="62">
        <v>76</v>
      </c>
      <c r="I212" s="64">
        <v>1.0416160644378707</v>
      </c>
      <c r="J212" s="89">
        <f t="shared" si="3"/>
        <v>0.73684210526315785</v>
      </c>
    </row>
    <row r="213" spans="1:11" x14ac:dyDescent="0.25">
      <c r="A213" s="37" t="s">
        <v>47</v>
      </c>
      <c r="B213" s="41" t="s">
        <v>48</v>
      </c>
      <c r="C213" s="43">
        <v>56092.60226203809</v>
      </c>
      <c r="D213" s="49">
        <v>893</v>
      </c>
      <c r="E213" s="12">
        <v>53830.888082100762</v>
      </c>
      <c r="F213" s="6">
        <v>3313</v>
      </c>
      <c r="G213" s="63">
        <v>54311.085600570572</v>
      </c>
      <c r="H213" s="62">
        <v>4206</v>
      </c>
      <c r="I213" s="64">
        <v>1.042015174939857</v>
      </c>
      <c r="J213" s="89">
        <f t="shared" si="3"/>
        <v>0.21231573941987636</v>
      </c>
    </row>
    <row r="214" spans="1:11" ht="30" x14ac:dyDescent="0.25">
      <c r="A214" s="37" t="s">
        <v>47</v>
      </c>
      <c r="B214" s="16" t="s">
        <v>31</v>
      </c>
      <c r="C214" s="13">
        <v>83524.698000000004</v>
      </c>
      <c r="D214" s="17">
        <v>6</v>
      </c>
      <c r="E214" s="13">
        <v>80136.265500000009</v>
      </c>
      <c r="F214" s="17">
        <v>4</v>
      </c>
      <c r="G214" s="63">
        <v>82169.324999999997</v>
      </c>
      <c r="H214" s="62">
        <v>10</v>
      </c>
      <c r="I214" s="64">
        <v>1.0422833841689316</v>
      </c>
      <c r="J214" s="89">
        <f t="shared" si="3"/>
        <v>0.6</v>
      </c>
      <c r="K214" s="74">
        <v>9127</v>
      </c>
    </row>
    <row r="215" spans="1:11" x14ac:dyDescent="0.25">
      <c r="A215" s="37" t="s">
        <v>99</v>
      </c>
      <c r="B215" s="23" t="s">
        <v>4</v>
      </c>
      <c r="C215" s="12">
        <v>54913.629731707319</v>
      </c>
      <c r="D215" s="6">
        <v>41</v>
      </c>
      <c r="E215" s="12">
        <v>52316.144999999997</v>
      </c>
      <c r="F215" s="6">
        <v>6</v>
      </c>
      <c r="G215" s="63">
        <v>54582.035936170221</v>
      </c>
      <c r="H215" s="62">
        <v>47</v>
      </c>
      <c r="I215" s="66">
        <v>1.0496497731571643</v>
      </c>
      <c r="J215" s="89">
        <f t="shared" si="3"/>
        <v>0.87234042553191493</v>
      </c>
    </row>
    <row r="216" spans="1:11" x14ac:dyDescent="0.25">
      <c r="A216" s="37" t="s">
        <v>72</v>
      </c>
      <c r="B216" s="23" t="s">
        <v>4</v>
      </c>
      <c r="C216" s="12">
        <v>46839.451500000003</v>
      </c>
      <c r="D216" s="6">
        <v>6</v>
      </c>
      <c r="E216" s="12">
        <v>44563.14</v>
      </c>
      <c r="F216" s="6">
        <v>2</v>
      </c>
      <c r="G216" s="63">
        <v>46270.373625000007</v>
      </c>
      <c r="H216" s="62">
        <v>8</v>
      </c>
      <c r="I216" s="66">
        <v>1.051080590371325</v>
      </c>
      <c r="J216" s="89">
        <f t="shared" si="3"/>
        <v>0.75</v>
      </c>
    </row>
    <row r="217" spans="1:11" x14ac:dyDescent="0.25">
      <c r="A217" s="37" t="s">
        <v>55</v>
      </c>
      <c r="B217" s="23" t="s">
        <v>4</v>
      </c>
      <c r="C217" s="12">
        <v>60877.585636363634</v>
      </c>
      <c r="D217" s="6">
        <v>66</v>
      </c>
      <c r="E217" s="43">
        <v>57804.5052</v>
      </c>
      <c r="F217" s="49">
        <v>5</v>
      </c>
      <c r="G217" s="63">
        <v>60661.171521126751</v>
      </c>
      <c r="H217" s="62">
        <v>71</v>
      </c>
      <c r="I217" s="66">
        <v>1.0531633378009373</v>
      </c>
      <c r="J217" s="89">
        <f t="shared" si="3"/>
        <v>0.92957746478873238</v>
      </c>
    </row>
    <row r="218" spans="1:11" x14ac:dyDescent="0.25">
      <c r="A218" s="37" t="s">
        <v>24</v>
      </c>
      <c r="B218" s="23" t="s">
        <v>6</v>
      </c>
      <c r="C218" s="12">
        <v>91938.508153846153</v>
      </c>
      <c r="D218" s="6">
        <v>39</v>
      </c>
      <c r="E218" s="12">
        <v>87245.933244094515</v>
      </c>
      <c r="F218" s="6">
        <v>127</v>
      </c>
      <c r="G218" s="63">
        <v>88348.405662650621</v>
      </c>
      <c r="H218" s="62">
        <v>166</v>
      </c>
      <c r="I218" s="66">
        <v>1.0537856004889405</v>
      </c>
      <c r="J218" s="89">
        <f t="shared" si="3"/>
        <v>0.23493975903614459</v>
      </c>
    </row>
    <row r="219" spans="1:11" x14ac:dyDescent="0.25">
      <c r="A219" s="37" t="s">
        <v>46</v>
      </c>
      <c r="B219" s="23" t="s">
        <v>21</v>
      </c>
      <c r="C219" s="12">
        <v>122822.08842857143</v>
      </c>
      <c r="D219" s="6">
        <v>7</v>
      </c>
      <c r="E219" s="12">
        <v>116201.15850000001</v>
      </c>
      <c r="F219" s="6">
        <v>6</v>
      </c>
      <c r="G219" s="63">
        <v>119766.27461538461</v>
      </c>
      <c r="H219" s="62">
        <v>13</v>
      </c>
      <c r="I219" s="66">
        <v>1.0569781748653686</v>
      </c>
      <c r="J219" s="89">
        <f t="shared" si="3"/>
        <v>0.53846153846153844</v>
      </c>
    </row>
    <row r="220" spans="1:11" x14ac:dyDescent="0.25">
      <c r="A220" s="37" t="s">
        <v>96</v>
      </c>
      <c r="B220" s="23" t="s">
        <v>4</v>
      </c>
      <c r="C220" s="12">
        <v>54758.532250000004</v>
      </c>
      <c r="D220" s="6">
        <v>36</v>
      </c>
      <c r="E220" s="12">
        <v>51662.34</v>
      </c>
      <c r="F220" s="6">
        <v>4</v>
      </c>
      <c r="G220" s="63">
        <v>54448.913025000002</v>
      </c>
      <c r="H220" s="62">
        <v>40</v>
      </c>
      <c r="I220" s="66">
        <v>1.0599313203776679</v>
      </c>
      <c r="J220" s="89">
        <f t="shared" si="3"/>
        <v>0.9</v>
      </c>
    </row>
    <row r="221" spans="1:11" x14ac:dyDescent="0.25">
      <c r="A221" s="37" t="s">
        <v>24</v>
      </c>
      <c r="B221" s="23" t="s">
        <v>5</v>
      </c>
      <c r="C221" s="12">
        <v>80232.395666666664</v>
      </c>
      <c r="D221" s="6">
        <v>27</v>
      </c>
      <c r="E221" s="12">
        <v>75440.260285714307</v>
      </c>
      <c r="F221" s="6">
        <v>14</v>
      </c>
      <c r="G221" s="63">
        <v>78596.056756097561</v>
      </c>
      <c r="H221" s="62">
        <v>41</v>
      </c>
      <c r="I221" s="66">
        <v>1.0635222540696856</v>
      </c>
      <c r="J221" s="89">
        <f t="shared" si="3"/>
        <v>0.65853658536585369</v>
      </c>
    </row>
    <row r="222" spans="1:11" x14ac:dyDescent="0.25">
      <c r="A222" s="37" t="s">
        <v>86</v>
      </c>
      <c r="B222" s="23" t="s">
        <v>87</v>
      </c>
      <c r="C222" s="12">
        <v>172144.63800000001</v>
      </c>
      <c r="D222" s="6">
        <v>1</v>
      </c>
      <c r="E222" s="12">
        <v>161844.01199999999</v>
      </c>
      <c r="F222" s="6">
        <v>1</v>
      </c>
      <c r="G222" s="63">
        <v>166994.32500000001</v>
      </c>
      <c r="H222" s="62">
        <v>2</v>
      </c>
      <c r="I222" s="66">
        <v>1.0636453945543565</v>
      </c>
      <c r="J222" s="89">
        <f t="shared" si="3"/>
        <v>0.5</v>
      </c>
    </row>
    <row r="223" spans="1:11" x14ac:dyDescent="0.25">
      <c r="A223" s="37" t="s">
        <v>47</v>
      </c>
      <c r="B223" s="1" t="s">
        <v>4</v>
      </c>
      <c r="C223" s="12">
        <v>57252.574834951454</v>
      </c>
      <c r="D223" s="6">
        <v>206</v>
      </c>
      <c r="E223" s="12">
        <v>53805.648272727281</v>
      </c>
      <c r="F223" s="6">
        <v>11</v>
      </c>
      <c r="G223" s="63">
        <v>57077.845838709669</v>
      </c>
      <c r="H223" s="62">
        <v>217</v>
      </c>
      <c r="I223" s="66">
        <v>1.0640625412550104</v>
      </c>
      <c r="J223" s="89">
        <f t="shared" si="3"/>
        <v>0.94930875576036866</v>
      </c>
    </row>
    <row r="224" spans="1:11" x14ac:dyDescent="0.25">
      <c r="A224" s="37" t="s">
        <v>61</v>
      </c>
      <c r="B224" s="23" t="s">
        <v>4</v>
      </c>
      <c r="C224" s="12">
        <v>58041.28989473683</v>
      </c>
      <c r="D224" s="6">
        <v>57</v>
      </c>
      <c r="E224" s="12">
        <v>54511.383375000005</v>
      </c>
      <c r="F224" s="6">
        <v>8</v>
      </c>
      <c r="G224" s="63">
        <v>57606.83986153845</v>
      </c>
      <c r="H224" s="62">
        <v>65</v>
      </c>
      <c r="I224" s="66">
        <v>1.0647554015544525</v>
      </c>
      <c r="J224" s="89">
        <f t="shared" si="3"/>
        <v>0.87692307692307692</v>
      </c>
    </row>
    <row r="225" spans="1:10" x14ac:dyDescent="0.25">
      <c r="A225" s="37" t="s">
        <v>72</v>
      </c>
      <c r="B225" s="23" t="s">
        <v>10</v>
      </c>
      <c r="C225" s="12">
        <v>70476.002999999997</v>
      </c>
      <c r="D225" s="6">
        <v>1</v>
      </c>
      <c r="E225" s="12">
        <v>65743.143187499998</v>
      </c>
      <c r="F225" s="6">
        <v>16</v>
      </c>
      <c r="G225" s="63">
        <v>66021.546705882356</v>
      </c>
      <c r="H225" s="62">
        <v>17</v>
      </c>
      <c r="I225" s="66">
        <v>1.0719901663204914</v>
      </c>
      <c r="J225" s="89">
        <f t="shared" si="3"/>
        <v>5.8823529411764705E-2</v>
      </c>
    </row>
    <row r="226" spans="1:10" x14ac:dyDescent="0.25">
      <c r="A226" s="37" t="s">
        <v>47</v>
      </c>
      <c r="B226" s="23" t="s">
        <v>6</v>
      </c>
      <c r="C226" s="12">
        <v>103958.15962500001</v>
      </c>
      <c r="D226" s="6">
        <v>8</v>
      </c>
      <c r="E226" s="12">
        <v>96725.181521739112</v>
      </c>
      <c r="F226" s="6">
        <v>23</v>
      </c>
      <c r="G226" s="63">
        <v>98591.75651612904</v>
      </c>
      <c r="H226" s="62">
        <v>31</v>
      </c>
      <c r="I226" s="66">
        <v>1.0747786459479043</v>
      </c>
      <c r="J226" s="89">
        <f t="shared" si="3"/>
        <v>0.25806451612903225</v>
      </c>
    </row>
    <row r="227" spans="1:10" x14ac:dyDescent="0.25">
      <c r="A227" s="37" t="s">
        <v>57</v>
      </c>
      <c r="B227" s="23" t="s">
        <v>10</v>
      </c>
      <c r="C227" s="12">
        <v>76542.165000000008</v>
      </c>
      <c r="D227" s="6">
        <v>2</v>
      </c>
      <c r="E227" s="12">
        <v>71152.297500000001</v>
      </c>
      <c r="F227" s="6">
        <v>6</v>
      </c>
      <c r="G227" s="63">
        <v>72499.764374999999</v>
      </c>
      <c r="H227" s="62">
        <v>8</v>
      </c>
      <c r="I227" s="66">
        <v>1.0757511379024691</v>
      </c>
      <c r="J227" s="89">
        <f t="shared" si="3"/>
        <v>0.25</v>
      </c>
    </row>
    <row r="228" spans="1:10" x14ac:dyDescent="0.25">
      <c r="A228" s="37" t="s">
        <v>47</v>
      </c>
      <c r="B228" s="16" t="s">
        <v>49</v>
      </c>
      <c r="C228" s="13">
        <v>81292.270542857164</v>
      </c>
      <c r="D228" s="17">
        <v>105</v>
      </c>
      <c r="E228" s="13">
        <v>75445.353193548464</v>
      </c>
      <c r="F228" s="17">
        <v>372</v>
      </c>
      <c r="G228" s="63">
        <v>76732.410471698182</v>
      </c>
      <c r="H228" s="62">
        <v>477</v>
      </c>
      <c r="I228" s="66">
        <v>1.0774987073664954</v>
      </c>
      <c r="J228" s="89">
        <f t="shared" si="3"/>
        <v>0.22012578616352202</v>
      </c>
    </row>
    <row r="229" spans="1:10" x14ac:dyDescent="0.25">
      <c r="A229" s="37" t="s">
        <v>80</v>
      </c>
      <c r="B229" s="23" t="s">
        <v>4</v>
      </c>
      <c r="C229" s="12">
        <v>58328.178500000002</v>
      </c>
      <c r="D229" s="6">
        <v>18</v>
      </c>
      <c r="E229" s="12">
        <v>53868.423857142858</v>
      </c>
      <c r="F229" s="6">
        <v>7</v>
      </c>
      <c r="G229" s="63">
        <v>57079.447199999995</v>
      </c>
      <c r="H229" s="62">
        <v>25</v>
      </c>
      <c r="I229" s="66">
        <v>1.0827897741111612</v>
      </c>
      <c r="J229" s="89">
        <f t="shared" si="3"/>
        <v>0.72</v>
      </c>
    </row>
    <row r="230" spans="1:10" x14ac:dyDescent="0.25">
      <c r="A230" s="37" t="s">
        <v>93</v>
      </c>
      <c r="B230" s="23" t="s">
        <v>5</v>
      </c>
      <c r="C230" s="12">
        <v>79606.684636363629</v>
      </c>
      <c r="D230" s="6">
        <v>11</v>
      </c>
      <c r="E230" s="12">
        <v>73415.646000000008</v>
      </c>
      <c r="F230" s="6">
        <v>2</v>
      </c>
      <c r="G230" s="63">
        <v>78654.217153846155</v>
      </c>
      <c r="H230" s="62">
        <v>13</v>
      </c>
      <c r="I230" s="66">
        <v>1.0843285998786092</v>
      </c>
      <c r="J230" s="89">
        <f t="shared" si="3"/>
        <v>0.84615384615384615</v>
      </c>
    </row>
    <row r="231" spans="1:10" x14ac:dyDescent="0.25">
      <c r="A231" s="37" t="s">
        <v>45</v>
      </c>
      <c r="B231" s="23" t="s">
        <v>26</v>
      </c>
      <c r="C231" s="12">
        <v>92489.96100000001</v>
      </c>
      <c r="D231" s="6">
        <v>6</v>
      </c>
      <c r="E231" s="12">
        <v>85271.701499999996</v>
      </c>
      <c r="F231" s="6">
        <v>2</v>
      </c>
      <c r="G231" s="63">
        <v>90685.396124999999</v>
      </c>
      <c r="H231" s="62">
        <v>8</v>
      </c>
      <c r="I231" s="66">
        <v>1.084650116897222</v>
      </c>
      <c r="J231" s="89">
        <f t="shared" si="3"/>
        <v>0.75</v>
      </c>
    </row>
    <row r="232" spans="1:10" x14ac:dyDescent="0.25">
      <c r="A232" s="37" t="s">
        <v>41</v>
      </c>
      <c r="B232" s="23" t="s">
        <v>14</v>
      </c>
      <c r="C232" s="12">
        <v>132878.3364</v>
      </c>
      <c r="D232" s="6">
        <v>5</v>
      </c>
      <c r="E232" s="12">
        <v>122501.655</v>
      </c>
      <c r="F232" s="6">
        <v>4</v>
      </c>
      <c r="G232" s="63">
        <v>128266.47800000002</v>
      </c>
      <c r="H232" s="62">
        <v>9</v>
      </c>
      <c r="I232" s="66">
        <v>1.0847064588637598</v>
      </c>
      <c r="J232" s="89">
        <f t="shared" si="3"/>
        <v>0.55555555555555558</v>
      </c>
    </row>
    <row r="233" spans="1:10" x14ac:dyDescent="0.25">
      <c r="A233" s="37" t="s">
        <v>63</v>
      </c>
      <c r="B233" s="23" t="s">
        <v>21</v>
      </c>
      <c r="C233" s="12">
        <v>123608.121</v>
      </c>
      <c r="D233" s="6">
        <v>6</v>
      </c>
      <c r="E233" s="12">
        <v>113816.09699999999</v>
      </c>
      <c r="F233" s="6">
        <v>3</v>
      </c>
      <c r="G233" s="63">
        <v>120344.113</v>
      </c>
      <c r="H233" s="62">
        <v>9</v>
      </c>
      <c r="I233" s="66">
        <v>1.0860337356323158</v>
      </c>
      <c r="J233" s="89">
        <f t="shared" si="3"/>
        <v>0.66666666666666663</v>
      </c>
    </row>
    <row r="234" spans="1:10" x14ac:dyDescent="0.25">
      <c r="A234" s="37" t="s">
        <v>86</v>
      </c>
      <c r="B234" s="23" t="s">
        <v>91</v>
      </c>
      <c r="C234" s="12">
        <v>146657.51819999999</v>
      </c>
      <c r="D234" s="6">
        <v>10</v>
      </c>
      <c r="E234" s="12">
        <v>134907.85500000001</v>
      </c>
      <c r="F234" s="6">
        <v>12</v>
      </c>
      <c r="G234" s="63">
        <v>140248.611</v>
      </c>
      <c r="H234" s="62">
        <v>22</v>
      </c>
      <c r="I234" s="66">
        <v>1.0870939887080702</v>
      </c>
      <c r="J234" s="89">
        <f t="shared" si="3"/>
        <v>0.45454545454545453</v>
      </c>
    </row>
    <row r="235" spans="1:10" x14ac:dyDescent="0.25">
      <c r="A235" s="37" t="s">
        <v>81</v>
      </c>
      <c r="B235" s="23" t="s">
        <v>3</v>
      </c>
      <c r="C235" s="12">
        <v>85349.609999999986</v>
      </c>
      <c r="D235" s="6">
        <v>34</v>
      </c>
      <c r="E235" s="12">
        <v>78299.582399999999</v>
      </c>
      <c r="F235" s="6">
        <v>15</v>
      </c>
      <c r="G235" s="63">
        <v>83191.438285714277</v>
      </c>
      <c r="H235" s="62">
        <v>49</v>
      </c>
      <c r="I235" s="66">
        <v>1.0900391468754498</v>
      </c>
      <c r="J235" s="89">
        <f t="shared" si="3"/>
        <v>0.69387755102040816</v>
      </c>
    </row>
    <row r="236" spans="1:10" x14ac:dyDescent="0.25">
      <c r="A236" s="37" t="s">
        <v>79</v>
      </c>
      <c r="B236" s="23" t="s">
        <v>4</v>
      </c>
      <c r="C236" s="12">
        <v>58552.609499999999</v>
      </c>
      <c r="D236" s="6">
        <v>2</v>
      </c>
      <c r="E236" s="12">
        <v>53663.165999999997</v>
      </c>
      <c r="F236" s="6">
        <v>1</v>
      </c>
      <c r="G236" s="63">
        <v>56922.795000000006</v>
      </c>
      <c r="H236" s="62">
        <v>3</v>
      </c>
      <c r="I236" s="66">
        <v>1.0911135861793917</v>
      </c>
      <c r="J236" s="89">
        <f t="shared" si="3"/>
        <v>0.66666666666666663</v>
      </c>
    </row>
    <row r="237" spans="1:10" x14ac:dyDescent="0.25">
      <c r="A237" s="37" t="s">
        <v>54</v>
      </c>
      <c r="B237" s="23" t="s">
        <v>6</v>
      </c>
      <c r="C237" s="12">
        <v>93292.544699999999</v>
      </c>
      <c r="D237" s="6">
        <v>10</v>
      </c>
      <c r="E237" s="12">
        <v>85309.663263157898</v>
      </c>
      <c r="F237" s="6">
        <v>19</v>
      </c>
      <c r="G237" s="63">
        <v>88062.380999999994</v>
      </c>
      <c r="H237" s="62">
        <v>29</v>
      </c>
      <c r="I237" s="66">
        <v>1.0935753481081858</v>
      </c>
      <c r="J237" s="89">
        <f t="shared" si="3"/>
        <v>0.34482758620689657</v>
      </c>
    </row>
    <row r="238" spans="1:10" x14ac:dyDescent="0.25">
      <c r="A238" s="37" t="s">
        <v>71</v>
      </c>
      <c r="B238" s="16" t="s">
        <v>4</v>
      </c>
      <c r="C238" s="13">
        <v>55504.038847328229</v>
      </c>
      <c r="D238" s="17">
        <v>131</v>
      </c>
      <c r="E238" s="13">
        <v>50593.99242857143</v>
      </c>
      <c r="F238" s="17">
        <v>14</v>
      </c>
      <c r="G238" s="63">
        <v>55029.965399999986</v>
      </c>
      <c r="H238" s="62">
        <v>145</v>
      </c>
      <c r="I238" s="66">
        <v>1.0970480126803355</v>
      </c>
      <c r="J238" s="89">
        <f t="shared" si="3"/>
        <v>0.90344827586206899</v>
      </c>
    </row>
    <row r="239" spans="1:10" x14ac:dyDescent="0.25">
      <c r="A239" s="37" t="s">
        <v>41</v>
      </c>
      <c r="B239" s="23" t="s">
        <v>4</v>
      </c>
      <c r="C239" s="12">
        <v>58763.709000000003</v>
      </c>
      <c r="D239" s="6">
        <v>58</v>
      </c>
      <c r="E239" s="12">
        <v>53222.023800000003</v>
      </c>
      <c r="F239" s="6">
        <v>10</v>
      </c>
      <c r="G239" s="63">
        <v>57948.755294117647</v>
      </c>
      <c r="H239" s="62">
        <v>68</v>
      </c>
      <c r="I239" s="66">
        <v>1.1041239096961961</v>
      </c>
      <c r="J239" s="89">
        <f t="shared" si="3"/>
        <v>0.8529411764705882</v>
      </c>
    </row>
    <row r="240" spans="1:10" x14ac:dyDescent="0.25">
      <c r="A240" s="37" t="s">
        <v>39</v>
      </c>
      <c r="B240" s="23" t="s">
        <v>8</v>
      </c>
      <c r="C240" s="12">
        <v>48251.07</v>
      </c>
      <c r="D240" s="6">
        <v>1</v>
      </c>
      <c r="E240" s="12">
        <v>43570.557000000001</v>
      </c>
      <c r="F240" s="6">
        <v>2</v>
      </c>
      <c r="G240" s="63">
        <v>45130.728000000003</v>
      </c>
      <c r="H240" s="62">
        <v>3</v>
      </c>
      <c r="I240" s="66">
        <v>1.1074237586634479</v>
      </c>
      <c r="J240" s="89">
        <f t="shared" si="3"/>
        <v>0.33333333333333331</v>
      </c>
    </row>
    <row r="241" spans="1:10" x14ac:dyDescent="0.25">
      <c r="A241" s="37" t="s">
        <v>23</v>
      </c>
      <c r="B241" s="23" t="s">
        <v>16</v>
      </c>
      <c r="C241" s="12">
        <v>113650.101</v>
      </c>
      <c r="D241" s="6">
        <v>1</v>
      </c>
      <c r="E241" s="43">
        <v>102500.0505</v>
      </c>
      <c r="F241" s="49">
        <v>2</v>
      </c>
      <c r="G241" s="63">
        <v>106216.734</v>
      </c>
      <c r="H241" s="62">
        <v>3</v>
      </c>
      <c r="I241" s="66">
        <v>1.1087809268932993</v>
      </c>
      <c r="J241" s="89">
        <f t="shared" si="3"/>
        <v>0.33333333333333331</v>
      </c>
    </row>
    <row r="242" spans="1:10" x14ac:dyDescent="0.25">
      <c r="A242" s="37" t="s">
        <v>55</v>
      </c>
      <c r="B242" s="23" t="s">
        <v>26</v>
      </c>
      <c r="C242" s="12">
        <v>131838.34275000001</v>
      </c>
      <c r="D242" s="6">
        <v>4</v>
      </c>
      <c r="E242" s="43">
        <v>118275.224</v>
      </c>
      <c r="F242" s="49">
        <v>9</v>
      </c>
      <c r="G242" s="63">
        <v>122448.49130769231</v>
      </c>
      <c r="H242" s="62">
        <v>13</v>
      </c>
      <c r="I242" s="66">
        <v>1.114674217399918</v>
      </c>
      <c r="J242" s="89">
        <f t="shared" si="3"/>
        <v>0.30769230769230771</v>
      </c>
    </row>
    <row r="243" spans="1:10" x14ac:dyDescent="0.25">
      <c r="A243" s="37" t="s">
        <v>76</v>
      </c>
      <c r="B243" s="23" t="s">
        <v>21</v>
      </c>
      <c r="C243" s="12">
        <v>104806.81200000001</v>
      </c>
      <c r="D243" s="6">
        <v>6</v>
      </c>
      <c r="E243" s="12">
        <v>93848.031000000003</v>
      </c>
      <c r="F243" s="6">
        <v>3</v>
      </c>
      <c r="G243" s="63">
        <v>101153.88499999999</v>
      </c>
      <c r="H243" s="62">
        <v>9</v>
      </c>
      <c r="I243" s="66">
        <v>1.1167715601832926</v>
      </c>
      <c r="J243" s="89">
        <f t="shared" si="3"/>
        <v>0.66666666666666663</v>
      </c>
    </row>
    <row r="244" spans="1:10" x14ac:dyDescent="0.25">
      <c r="A244" s="37" t="s">
        <v>40</v>
      </c>
      <c r="B244" s="23" t="s">
        <v>6</v>
      </c>
      <c r="C244" s="12">
        <v>108423.7065</v>
      </c>
      <c r="D244" s="6">
        <v>4</v>
      </c>
      <c r="E244" s="12">
        <v>96717.04338461539</v>
      </c>
      <c r="F244" s="6">
        <v>13</v>
      </c>
      <c r="G244" s="63">
        <v>99471.552352941188</v>
      </c>
      <c r="H244" s="62">
        <v>17</v>
      </c>
      <c r="I244" s="66">
        <v>1.12104033276566</v>
      </c>
      <c r="J244" s="89">
        <f t="shared" si="3"/>
        <v>0.23529411764705882</v>
      </c>
    </row>
    <row r="245" spans="1:10" x14ac:dyDescent="0.25">
      <c r="A245" s="37" t="s">
        <v>62</v>
      </c>
      <c r="B245" s="23" t="s">
        <v>4</v>
      </c>
      <c r="C245" s="12">
        <v>48256.232000000004</v>
      </c>
      <c r="D245" s="6">
        <v>18</v>
      </c>
      <c r="E245" s="12">
        <v>42869.25</v>
      </c>
      <c r="F245" s="6">
        <v>1</v>
      </c>
      <c r="G245" s="63">
        <v>47972.706631578949</v>
      </c>
      <c r="H245" s="62">
        <v>19</v>
      </c>
      <c r="I245" s="66">
        <v>1.1256607475054965</v>
      </c>
      <c r="J245" s="89">
        <f t="shared" si="3"/>
        <v>0.94736842105263153</v>
      </c>
    </row>
    <row r="246" spans="1:10" x14ac:dyDescent="0.25">
      <c r="A246" s="37" t="s">
        <v>76</v>
      </c>
      <c r="B246" s="23" t="s">
        <v>14</v>
      </c>
      <c r="C246" s="12">
        <v>123850.1115</v>
      </c>
      <c r="D246" s="6">
        <v>2</v>
      </c>
      <c r="E246" s="12">
        <v>110000.016</v>
      </c>
      <c r="F246" s="6">
        <v>1</v>
      </c>
      <c r="G246" s="63">
        <v>119233.413</v>
      </c>
      <c r="H246" s="62">
        <v>3</v>
      </c>
      <c r="I246" s="66">
        <v>1.1259099407767359</v>
      </c>
      <c r="J246" s="89">
        <f t="shared" si="3"/>
        <v>0.66666666666666663</v>
      </c>
    </row>
    <row r="247" spans="1:10" x14ac:dyDescent="0.25">
      <c r="A247" s="37" t="s">
        <v>76</v>
      </c>
      <c r="B247" s="23" t="s">
        <v>16</v>
      </c>
      <c r="C247" s="12">
        <v>88270.59150000001</v>
      </c>
      <c r="D247" s="6">
        <v>4</v>
      </c>
      <c r="E247" s="12">
        <v>78169.239000000001</v>
      </c>
      <c r="F247" s="6">
        <v>1</v>
      </c>
      <c r="G247" s="63">
        <v>86250.321000000011</v>
      </c>
      <c r="H247" s="62">
        <v>5</v>
      </c>
      <c r="I247" s="66">
        <v>1.1292241376431975</v>
      </c>
      <c r="J247" s="89">
        <f t="shared" si="3"/>
        <v>0.8</v>
      </c>
    </row>
    <row r="248" spans="1:10" x14ac:dyDescent="0.25">
      <c r="A248" s="37" t="s">
        <v>9</v>
      </c>
      <c r="B248" s="15" t="s">
        <v>6</v>
      </c>
      <c r="C248" s="12">
        <v>92540.160000000003</v>
      </c>
      <c r="D248" s="6">
        <v>1</v>
      </c>
      <c r="E248" s="12">
        <v>81795.138000000006</v>
      </c>
      <c r="F248" s="6">
        <v>3</v>
      </c>
      <c r="G248" s="63">
        <v>84481.393500000006</v>
      </c>
      <c r="H248" s="62">
        <v>4</v>
      </c>
      <c r="I248" s="66">
        <v>1.131365045193762</v>
      </c>
      <c r="J248" s="89">
        <f t="shared" si="3"/>
        <v>0.25</v>
      </c>
    </row>
    <row r="249" spans="1:10" x14ac:dyDescent="0.25">
      <c r="A249" s="37" t="s">
        <v>71</v>
      </c>
      <c r="B249" s="23" t="s">
        <v>10</v>
      </c>
      <c r="C249" s="12">
        <v>68526.000818181827</v>
      </c>
      <c r="D249" s="6">
        <v>11</v>
      </c>
      <c r="E249" s="12">
        <v>60289.26994285715</v>
      </c>
      <c r="F249" s="6">
        <v>70</v>
      </c>
      <c r="G249" s="63">
        <v>61407.838333333348</v>
      </c>
      <c r="H249" s="62">
        <v>81</v>
      </c>
      <c r="I249" s="66">
        <v>1.1366201793972881</v>
      </c>
      <c r="J249" s="89">
        <f t="shared" si="3"/>
        <v>0.13580246913580246</v>
      </c>
    </row>
    <row r="250" spans="1:10" x14ac:dyDescent="0.25">
      <c r="A250" s="37" t="s">
        <v>98</v>
      </c>
      <c r="B250" s="23" t="s">
        <v>3</v>
      </c>
      <c r="C250" s="12">
        <v>67851.334799999997</v>
      </c>
      <c r="D250" s="6">
        <v>5</v>
      </c>
      <c r="E250" s="12">
        <v>59421.087</v>
      </c>
      <c r="F250" s="6">
        <v>2</v>
      </c>
      <c r="G250" s="63">
        <v>65442.692571428568</v>
      </c>
      <c r="H250" s="62">
        <v>7</v>
      </c>
      <c r="I250" s="66">
        <v>1.1418729987218172</v>
      </c>
      <c r="J250" s="89">
        <f t="shared" si="3"/>
        <v>0.7142857142857143</v>
      </c>
    </row>
    <row r="251" spans="1:10" x14ac:dyDescent="0.25">
      <c r="A251" s="37" t="s">
        <v>63</v>
      </c>
      <c r="B251" s="16" t="s">
        <v>14</v>
      </c>
      <c r="C251" s="13">
        <v>80735.13</v>
      </c>
      <c r="D251" s="17">
        <v>1</v>
      </c>
      <c r="E251" s="13">
        <v>70382.043000000005</v>
      </c>
      <c r="F251" s="17">
        <v>3</v>
      </c>
      <c r="G251" s="63">
        <v>72970.314750000005</v>
      </c>
      <c r="H251" s="62">
        <v>4</v>
      </c>
      <c r="I251" s="66">
        <v>1.1470984154296289</v>
      </c>
      <c r="J251" s="89">
        <f t="shared" si="3"/>
        <v>0.25</v>
      </c>
    </row>
    <row r="252" spans="1:10" x14ac:dyDescent="0.25">
      <c r="A252" s="37" t="s">
        <v>62</v>
      </c>
      <c r="B252" s="23" t="s">
        <v>21</v>
      </c>
      <c r="C252" s="12">
        <v>110008.17224999999</v>
      </c>
      <c r="D252" s="6">
        <v>4</v>
      </c>
      <c r="E252" s="12">
        <v>95781.584249999985</v>
      </c>
      <c r="F252" s="6">
        <v>4</v>
      </c>
      <c r="G252" s="63">
        <v>102894.87824999998</v>
      </c>
      <c r="H252" s="62">
        <v>8</v>
      </c>
      <c r="I252" s="66">
        <v>1.1485315586644205</v>
      </c>
      <c r="J252" s="89">
        <f t="shared" si="3"/>
        <v>0.5</v>
      </c>
    </row>
    <row r="253" spans="1:10" x14ac:dyDescent="0.25">
      <c r="A253" s="37" t="s">
        <v>56</v>
      </c>
      <c r="B253" s="23" t="s">
        <v>14</v>
      </c>
      <c r="C253" s="12">
        <v>140906.15700000001</v>
      </c>
      <c r="D253" s="6">
        <v>3</v>
      </c>
      <c r="E253" s="12">
        <v>122625.10800000001</v>
      </c>
      <c r="F253" s="6">
        <v>4</v>
      </c>
      <c r="G253" s="63">
        <v>130459.84328571429</v>
      </c>
      <c r="H253" s="62">
        <v>7</v>
      </c>
      <c r="I253" s="66">
        <v>1.1490807983630889</v>
      </c>
      <c r="J253" s="89">
        <f t="shared" si="3"/>
        <v>0.42857142857142855</v>
      </c>
    </row>
    <row r="254" spans="1:10" x14ac:dyDescent="0.25">
      <c r="A254" s="37" t="s">
        <v>60</v>
      </c>
      <c r="B254" s="23" t="s">
        <v>5</v>
      </c>
      <c r="C254" s="12">
        <v>86290.254000000001</v>
      </c>
      <c r="D254" s="6">
        <v>4</v>
      </c>
      <c r="E254" s="12">
        <v>74966.247000000003</v>
      </c>
      <c r="F254" s="6">
        <v>1</v>
      </c>
      <c r="G254" s="63">
        <v>84025.452600000004</v>
      </c>
      <c r="H254" s="62">
        <v>5</v>
      </c>
      <c r="I254" s="66">
        <v>1.1510547406754936</v>
      </c>
      <c r="J254" s="89">
        <f t="shared" si="3"/>
        <v>0.8</v>
      </c>
    </row>
    <row r="255" spans="1:10" x14ac:dyDescent="0.25">
      <c r="A255" s="37" t="s">
        <v>40</v>
      </c>
      <c r="B255" s="15" t="s">
        <v>5</v>
      </c>
      <c r="C255" s="12">
        <v>75285.972000000009</v>
      </c>
      <c r="D255" s="6">
        <v>25</v>
      </c>
      <c r="E255" s="12">
        <v>65352.833999999995</v>
      </c>
      <c r="F255" s="6">
        <v>3</v>
      </c>
      <c r="G255" s="63">
        <v>74221.707214285721</v>
      </c>
      <c r="H255" s="62">
        <v>28</v>
      </c>
      <c r="I255" s="66">
        <v>1.1519924598832243</v>
      </c>
      <c r="J255" s="89">
        <f t="shared" si="3"/>
        <v>0.8928571428571429</v>
      </c>
    </row>
    <row r="256" spans="1:10" x14ac:dyDescent="0.25">
      <c r="A256" s="37" t="s">
        <v>19</v>
      </c>
      <c r="B256" s="23" t="s">
        <v>4</v>
      </c>
      <c r="C256" s="12">
        <v>42303.141000000003</v>
      </c>
      <c r="D256" s="6">
        <v>1</v>
      </c>
      <c r="E256" s="12">
        <v>36671.021999999997</v>
      </c>
      <c r="F256" s="6">
        <v>1</v>
      </c>
      <c r="G256" s="63">
        <v>39487.0815</v>
      </c>
      <c r="H256" s="62">
        <v>2</v>
      </c>
      <c r="I256" s="66">
        <v>1.1535850023487213</v>
      </c>
      <c r="J256" s="89">
        <f t="shared" si="3"/>
        <v>0.5</v>
      </c>
    </row>
    <row r="257" spans="1:10" x14ac:dyDescent="0.25">
      <c r="A257" s="37" t="s">
        <v>55</v>
      </c>
      <c r="B257" s="23" t="s">
        <v>5</v>
      </c>
      <c r="C257" s="12">
        <v>75632.047124999983</v>
      </c>
      <c r="D257" s="6">
        <v>24</v>
      </c>
      <c r="E257" s="12">
        <v>64758.014999999999</v>
      </c>
      <c r="F257" s="6">
        <v>1</v>
      </c>
      <c r="G257" s="63">
        <v>75197.085839999985</v>
      </c>
      <c r="H257" s="62">
        <v>25</v>
      </c>
      <c r="I257" s="66">
        <v>1.1679179345599149</v>
      </c>
      <c r="J257" s="89">
        <f t="shared" si="3"/>
        <v>0.96</v>
      </c>
    </row>
    <row r="258" spans="1:10" x14ac:dyDescent="0.25">
      <c r="A258" s="37" t="s">
        <v>45</v>
      </c>
      <c r="B258" s="23" t="s">
        <v>14</v>
      </c>
      <c r="C258" s="12">
        <v>140000.139</v>
      </c>
      <c r="D258" s="6">
        <v>1</v>
      </c>
      <c r="E258" s="12">
        <v>117795.1725</v>
      </c>
      <c r="F258" s="6">
        <v>2</v>
      </c>
      <c r="G258" s="63">
        <v>125196.82799999999</v>
      </c>
      <c r="H258" s="62">
        <v>3</v>
      </c>
      <c r="I258" s="66">
        <v>1.1885048939505565</v>
      </c>
      <c r="J258" s="89">
        <f t="shared" ref="J258:J321" si="4">D258/H258</f>
        <v>0.33333333333333331</v>
      </c>
    </row>
    <row r="259" spans="1:10" x14ac:dyDescent="0.25">
      <c r="A259" s="37" t="s">
        <v>23</v>
      </c>
      <c r="B259" s="23" t="s">
        <v>10</v>
      </c>
      <c r="C259" s="12">
        <v>70178.515199999994</v>
      </c>
      <c r="D259" s="6">
        <v>5</v>
      </c>
      <c r="E259" s="12">
        <v>58883.113799999999</v>
      </c>
      <c r="F259" s="6">
        <v>5</v>
      </c>
      <c r="G259" s="63">
        <v>64530.8145</v>
      </c>
      <c r="H259" s="62">
        <v>10</v>
      </c>
      <c r="I259" s="66">
        <v>1.1918275150727506</v>
      </c>
      <c r="J259" s="89">
        <f t="shared" si="4"/>
        <v>0.5</v>
      </c>
    </row>
    <row r="260" spans="1:10" x14ac:dyDescent="0.25">
      <c r="A260" s="37" t="s">
        <v>19</v>
      </c>
      <c r="B260" s="15" t="s">
        <v>6</v>
      </c>
      <c r="C260" s="12">
        <v>88446.114000000001</v>
      </c>
      <c r="D260" s="6">
        <v>1</v>
      </c>
      <c r="E260" s="12">
        <v>74152.383749999994</v>
      </c>
      <c r="F260" s="6">
        <v>4</v>
      </c>
      <c r="G260" s="63">
        <v>77011.129799999995</v>
      </c>
      <c r="H260" s="62">
        <v>5</v>
      </c>
      <c r="I260" s="66">
        <v>1.1927615745731168</v>
      </c>
      <c r="J260" s="89">
        <f t="shared" si="4"/>
        <v>0.2</v>
      </c>
    </row>
    <row r="261" spans="1:10" x14ac:dyDescent="0.25">
      <c r="A261" s="37" t="s">
        <v>41</v>
      </c>
      <c r="B261" s="15" t="s">
        <v>5</v>
      </c>
      <c r="C261" s="12">
        <v>77484.766499999998</v>
      </c>
      <c r="D261" s="6">
        <v>8</v>
      </c>
      <c r="E261" s="12">
        <v>64324.624500000005</v>
      </c>
      <c r="F261" s="6">
        <v>2</v>
      </c>
      <c r="G261" s="63">
        <v>74852.738100000002</v>
      </c>
      <c r="H261" s="62">
        <v>10</v>
      </c>
      <c r="I261" s="66">
        <v>1.2045894881205252</v>
      </c>
      <c r="J261" s="89">
        <f t="shared" si="4"/>
        <v>0.8</v>
      </c>
    </row>
    <row r="262" spans="1:10" x14ac:dyDescent="0.25">
      <c r="A262" s="37" t="s">
        <v>2</v>
      </c>
      <c r="B262" s="23" t="s">
        <v>8</v>
      </c>
      <c r="C262" s="12">
        <v>50820.614999999998</v>
      </c>
      <c r="D262" s="6">
        <v>2</v>
      </c>
      <c r="E262" s="12">
        <v>42188.823000000004</v>
      </c>
      <c r="F262" s="6">
        <v>6</v>
      </c>
      <c r="G262" s="63">
        <v>44346.771000000001</v>
      </c>
      <c r="H262" s="62">
        <v>8</v>
      </c>
      <c r="I262" s="66">
        <v>1.2045990237746143</v>
      </c>
      <c r="J262" s="89">
        <f t="shared" si="4"/>
        <v>0.25</v>
      </c>
    </row>
    <row r="263" spans="1:10" x14ac:dyDescent="0.25">
      <c r="A263" s="37" t="s">
        <v>82</v>
      </c>
      <c r="B263" s="23" t="s">
        <v>85</v>
      </c>
      <c r="C263" s="12">
        <v>92363.593500000003</v>
      </c>
      <c r="D263" s="6">
        <v>2</v>
      </c>
      <c r="E263" s="12">
        <v>76632.601500000004</v>
      </c>
      <c r="F263" s="6">
        <v>2</v>
      </c>
      <c r="G263" s="63">
        <v>84498.097500000003</v>
      </c>
      <c r="H263" s="62">
        <v>4</v>
      </c>
      <c r="I263" s="66">
        <v>1.2052780630186488</v>
      </c>
      <c r="J263" s="89">
        <f t="shared" si="4"/>
        <v>0.5</v>
      </c>
    </row>
    <row r="264" spans="1:10" x14ac:dyDescent="0.25">
      <c r="A264" s="37" t="s">
        <v>54</v>
      </c>
      <c r="B264" s="16" t="s">
        <v>4</v>
      </c>
      <c r="C264" s="13">
        <v>59760.414473684199</v>
      </c>
      <c r="D264" s="17">
        <v>38</v>
      </c>
      <c r="E264" s="12">
        <v>49450.799999999996</v>
      </c>
      <c r="F264" s="6">
        <v>3</v>
      </c>
      <c r="G264" s="63">
        <v>59006.052439024374</v>
      </c>
      <c r="H264" s="62">
        <v>41</v>
      </c>
      <c r="I264" s="66">
        <v>1.2084822586021704</v>
      </c>
      <c r="J264" s="89">
        <f t="shared" si="4"/>
        <v>0.92682926829268297</v>
      </c>
    </row>
    <row r="265" spans="1:10" x14ac:dyDescent="0.25">
      <c r="A265" s="37" t="s">
        <v>80</v>
      </c>
      <c r="B265" s="16" t="s">
        <v>14</v>
      </c>
      <c r="C265" s="13">
        <v>119166.64049999999</v>
      </c>
      <c r="D265" s="17">
        <v>6</v>
      </c>
      <c r="E265" s="13">
        <v>96666.705000000002</v>
      </c>
      <c r="F265" s="17">
        <v>3</v>
      </c>
      <c r="G265" s="63">
        <v>111666.662</v>
      </c>
      <c r="H265" s="62">
        <v>9</v>
      </c>
      <c r="I265" s="66">
        <v>1.2327578611477445</v>
      </c>
      <c r="J265" s="89">
        <f t="shared" si="4"/>
        <v>0.66666666666666663</v>
      </c>
    </row>
    <row r="266" spans="1:10" x14ac:dyDescent="0.25">
      <c r="A266" s="37" t="s">
        <v>63</v>
      </c>
      <c r="B266" s="23" t="s">
        <v>6</v>
      </c>
      <c r="C266" s="12">
        <v>87738.108000000007</v>
      </c>
      <c r="D266" s="6">
        <v>6</v>
      </c>
      <c r="E266" s="12">
        <v>70215.525000000009</v>
      </c>
      <c r="F266" s="6">
        <v>5</v>
      </c>
      <c r="G266" s="63">
        <v>79773.297545454552</v>
      </c>
      <c r="H266" s="62">
        <v>11</v>
      </c>
      <c r="I266" s="66">
        <v>1.2495542545612242</v>
      </c>
      <c r="J266" s="89">
        <f t="shared" si="4"/>
        <v>0.54545454545454541</v>
      </c>
    </row>
    <row r="267" spans="1:10" x14ac:dyDescent="0.25">
      <c r="A267" s="37" t="s">
        <v>96</v>
      </c>
      <c r="B267" s="23" t="s">
        <v>14</v>
      </c>
      <c r="C267" s="12">
        <v>113286.00599999999</v>
      </c>
      <c r="D267" s="6">
        <v>2</v>
      </c>
      <c r="E267" s="12">
        <v>89296.347600000008</v>
      </c>
      <c r="F267" s="6">
        <v>5</v>
      </c>
      <c r="G267" s="63">
        <v>96150.53571428571</v>
      </c>
      <c r="H267" s="62">
        <v>7</v>
      </c>
      <c r="I267" s="66">
        <v>1.268652179453754</v>
      </c>
      <c r="J267" s="89">
        <f t="shared" si="4"/>
        <v>0.2857142857142857</v>
      </c>
    </row>
    <row r="268" spans="1:10" x14ac:dyDescent="0.25">
      <c r="A268" s="37" t="s">
        <v>97</v>
      </c>
      <c r="B268" s="15" t="s">
        <v>4</v>
      </c>
      <c r="C268" s="12">
        <v>56758.939200000008</v>
      </c>
      <c r="D268" s="6">
        <v>15</v>
      </c>
      <c r="E268" s="12">
        <v>44517.073499999999</v>
      </c>
      <c r="F268" s="6">
        <v>2</v>
      </c>
      <c r="G268" s="63">
        <v>55318.719705882359</v>
      </c>
      <c r="H268" s="62">
        <v>17</v>
      </c>
      <c r="I268" s="66">
        <v>1.2749925980646506</v>
      </c>
      <c r="J268" s="89">
        <f t="shared" si="4"/>
        <v>0.88235294117647056</v>
      </c>
    </row>
    <row r="269" spans="1:10" x14ac:dyDescent="0.25">
      <c r="A269" s="37" t="s">
        <v>98</v>
      </c>
      <c r="B269" s="23" t="s">
        <v>6</v>
      </c>
      <c r="C269" s="12">
        <v>115551.22500000001</v>
      </c>
      <c r="D269" s="6">
        <v>1</v>
      </c>
      <c r="E269" s="12">
        <v>90404.135999999999</v>
      </c>
      <c r="F269" s="6">
        <v>1</v>
      </c>
      <c r="G269" s="63">
        <v>102977.6805</v>
      </c>
      <c r="H269" s="62">
        <v>2</v>
      </c>
      <c r="I269" s="66">
        <v>1.2781630367000023</v>
      </c>
      <c r="J269" s="89">
        <f t="shared" si="4"/>
        <v>0.5</v>
      </c>
    </row>
    <row r="270" spans="1:10" x14ac:dyDescent="0.25">
      <c r="A270" s="37" t="s">
        <v>73</v>
      </c>
      <c r="B270" s="23" t="s">
        <v>14</v>
      </c>
      <c r="C270" s="12">
        <v>117486.637875</v>
      </c>
      <c r="D270" s="6">
        <v>8</v>
      </c>
      <c r="E270" s="12">
        <v>91800.149399999995</v>
      </c>
      <c r="F270" s="6">
        <v>5</v>
      </c>
      <c r="G270" s="63">
        <v>107607.21923076923</v>
      </c>
      <c r="H270" s="62">
        <v>13</v>
      </c>
      <c r="I270" s="66">
        <v>1.2798087872719737</v>
      </c>
      <c r="J270" s="89">
        <f t="shared" si="4"/>
        <v>0.61538461538461542</v>
      </c>
    </row>
    <row r="271" spans="1:10" x14ac:dyDescent="0.25">
      <c r="A271" s="37" t="s">
        <v>47</v>
      </c>
      <c r="B271" s="23" t="s">
        <v>51</v>
      </c>
      <c r="C271" s="12">
        <v>125599.55099999999</v>
      </c>
      <c r="D271" s="6">
        <v>3</v>
      </c>
      <c r="E271" s="12">
        <v>98038.409727272723</v>
      </c>
      <c r="F271" s="6">
        <v>11</v>
      </c>
      <c r="G271" s="63">
        <v>103944.36857142857</v>
      </c>
      <c r="H271" s="62">
        <v>14</v>
      </c>
      <c r="I271" s="66">
        <v>1.2811259520569334</v>
      </c>
      <c r="J271" s="89">
        <f t="shared" si="4"/>
        <v>0.21428571428571427</v>
      </c>
    </row>
    <row r="272" spans="1:10" x14ac:dyDescent="0.25">
      <c r="A272" s="37" t="s">
        <v>65</v>
      </c>
      <c r="B272" s="15" t="s">
        <v>6</v>
      </c>
      <c r="C272" s="12">
        <v>93307.239000000001</v>
      </c>
      <c r="D272" s="6">
        <v>1</v>
      </c>
      <c r="E272" s="12">
        <v>72251.063999999998</v>
      </c>
      <c r="F272" s="6">
        <v>1</v>
      </c>
      <c r="G272" s="63">
        <v>82779.151500000007</v>
      </c>
      <c r="H272" s="62">
        <v>2</v>
      </c>
      <c r="I272" s="66">
        <v>1.2914306563014768</v>
      </c>
      <c r="J272" s="89">
        <f t="shared" si="4"/>
        <v>0.5</v>
      </c>
    </row>
    <row r="273" spans="1:11" x14ac:dyDescent="0.25">
      <c r="A273" s="37" t="s">
        <v>9</v>
      </c>
      <c r="B273" s="23" t="s">
        <v>4</v>
      </c>
      <c r="C273" s="12">
        <v>60507.555428571424</v>
      </c>
      <c r="D273" s="6">
        <v>7</v>
      </c>
      <c r="E273" s="43">
        <v>46721.088000000003</v>
      </c>
      <c r="F273" s="49">
        <v>1</v>
      </c>
      <c r="G273" s="63">
        <v>58784.246999999996</v>
      </c>
      <c r="H273" s="62">
        <v>8</v>
      </c>
      <c r="I273" s="66">
        <v>1.2950801879564837</v>
      </c>
      <c r="J273" s="89">
        <f t="shared" si="4"/>
        <v>0.875</v>
      </c>
    </row>
    <row r="274" spans="1:11" x14ac:dyDescent="0.25">
      <c r="A274" s="37" t="s">
        <v>40</v>
      </c>
      <c r="B274" s="16" t="s">
        <v>4</v>
      </c>
      <c r="C274" s="13">
        <v>53004.686727272732</v>
      </c>
      <c r="D274" s="17">
        <v>66</v>
      </c>
      <c r="E274" s="13">
        <v>40901.048999999999</v>
      </c>
      <c r="F274" s="17">
        <v>1</v>
      </c>
      <c r="G274" s="63">
        <v>52824.035417910454</v>
      </c>
      <c r="H274" s="62">
        <v>67</v>
      </c>
      <c r="I274" s="66">
        <v>1.2959248729115171</v>
      </c>
      <c r="J274" s="89">
        <f t="shared" si="4"/>
        <v>0.9850746268656716</v>
      </c>
    </row>
    <row r="275" spans="1:11" x14ac:dyDescent="0.25">
      <c r="A275" s="37" t="s">
        <v>52</v>
      </c>
      <c r="B275" s="23" t="s">
        <v>21</v>
      </c>
      <c r="C275" s="12">
        <v>113146.2405</v>
      </c>
      <c r="D275" s="6">
        <v>2</v>
      </c>
      <c r="E275" s="12">
        <v>87264.958500000008</v>
      </c>
      <c r="F275" s="6">
        <v>2</v>
      </c>
      <c r="G275" s="63">
        <v>100205.59950000001</v>
      </c>
      <c r="H275" s="62">
        <v>4</v>
      </c>
      <c r="I275" s="66">
        <v>1.2965827572129081</v>
      </c>
      <c r="J275" s="89">
        <f t="shared" si="4"/>
        <v>0.5</v>
      </c>
    </row>
    <row r="276" spans="1:11" x14ac:dyDescent="0.25">
      <c r="A276" s="37" t="s">
        <v>32</v>
      </c>
      <c r="B276" s="23" t="s">
        <v>7</v>
      </c>
      <c r="C276" s="12">
        <v>63767.519999999997</v>
      </c>
      <c r="D276" s="6">
        <v>8</v>
      </c>
      <c r="E276" s="43">
        <v>48267.251999999993</v>
      </c>
      <c r="F276" s="49">
        <v>5</v>
      </c>
      <c r="G276" s="63">
        <v>57805.878461538457</v>
      </c>
      <c r="H276" s="62">
        <v>13</v>
      </c>
      <c r="I276" s="66">
        <v>1.3211342547530986</v>
      </c>
      <c r="J276" s="89">
        <f t="shared" si="4"/>
        <v>0.61538461538461542</v>
      </c>
    </row>
    <row r="277" spans="1:11" x14ac:dyDescent="0.25">
      <c r="A277" s="37" t="s">
        <v>81</v>
      </c>
      <c r="B277" s="23" t="s">
        <v>14</v>
      </c>
      <c r="C277" s="12">
        <v>176220.11588888892</v>
      </c>
      <c r="D277" s="6">
        <v>9</v>
      </c>
      <c r="E277" s="12">
        <v>132503.27850000001</v>
      </c>
      <c r="F277" s="6">
        <v>14</v>
      </c>
      <c r="G277" s="63">
        <v>149609.8670434783</v>
      </c>
      <c r="H277" s="62">
        <v>23</v>
      </c>
      <c r="I277" s="66">
        <v>1.3299302317933883</v>
      </c>
      <c r="J277" s="89">
        <f t="shared" si="4"/>
        <v>0.39130434782608697</v>
      </c>
    </row>
    <row r="278" spans="1:11" x14ac:dyDescent="0.25">
      <c r="A278" s="37" t="s">
        <v>63</v>
      </c>
      <c r="B278" s="23" t="s">
        <v>4</v>
      </c>
      <c r="C278" s="12">
        <v>66284.299499999994</v>
      </c>
      <c r="D278" s="6">
        <v>6</v>
      </c>
      <c r="E278" s="12">
        <v>49385.462999999996</v>
      </c>
      <c r="F278" s="6">
        <v>3</v>
      </c>
      <c r="G278" s="63">
        <v>60651.353999999999</v>
      </c>
      <c r="H278" s="62">
        <v>9</v>
      </c>
      <c r="I278" s="66">
        <v>1.3421824049720865</v>
      </c>
      <c r="J278" s="89">
        <f t="shared" si="4"/>
        <v>0.66666666666666663</v>
      </c>
    </row>
    <row r="279" spans="1:11" x14ac:dyDescent="0.25">
      <c r="A279" s="37" t="s">
        <v>24</v>
      </c>
      <c r="B279" s="16" t="s">
        <v>10</v>
      </c>
      <c r="C279" s="13">
        <v>60307.182000000001</v>
      </c>
      <c r="D279" s="17">
        <v>1</v>
      </c>
      <c r="E279" s="13">
        <v>43209.072</v>
      </c>
      <c r="F279" s="17">
        <v>1</v>
      </c>
      <c r="G279" s="63">
        <v>51758.127</v>
      </c>
      <c r="H279" s="62">
        <v>2</v>
      </c>
      <c r="I279" s="66">
        <v>1.3957064849714893</v>
      </c>
      <c r="J279" s="89">
        <f t="shared" si="4"/>
        <v>0.5</v>
      </c>
    </row>
    <row r="280" spans="1:11" x14ac:dyDescent="0.25">
      <c r="A280" s="37" t="s">
        <v>52</v>
      </c>
      <c r="B280" s="23" t="s">
        <v>14</v>
      </c>
      <c r="C280" s="12">
        <v>91700.436000000002</v>
      </c>
      <c r="D280" s="6">
        <v>3</v>
      </c>
      <c r="E280" s="12">
        <v>64999.962</v>
      </c>
      <c r="F280" s="6">
        <v>1</v>
      </c>
      <c r="G280" s="63">
        <v>85025.317500000005</v>
      </c>
      <c r="H280" s="62">
        <v>4</v>
      </c>
      <c r="I280" s="66">
        <v>1.4107767632233386</v>
      </c>
      <c r="J280" s="89">
        <f t="shared" si="4"/>
        <v>0.75</v>
      </c>
    </row>
    <row r="281" spans="1:11" x14ac:dyDescent="0.25">
      <c r="A281" s="37" t="s">
        <v>62</v>
      </c>
      <c r="B281" s="23" t="s">
        <v>3</v>
      </c>
      <c r="C281" s="12">
        <v>79335.096999999994</v>
      </c>
      <c r="D281" s="6">
        <v>9</v>
      </c>
      <c r="E281" s="12">
        <v>55797.101999999999</v>
      </c>
      <c r="F281" s="6">
        <v>1</v>
      </c>
      <c r="G281" s="63">
        <v>76981.297499999986</v>
      </c>
      <c r="H281" s="62">
        <v>10</v>
      </c>
      <c r="I281" s="66">
        <v>1.4218497763557683</v>
      </c>
      <c r="J281" s="89">
        <f t="shared" si="4"/>
        <v>0.9</v>
      </c>
    </row>
    <row r="282" spans="1:11" x14ac:dyDescent="0.25">
      <c r="A282" s="37" t="s">
        <v>46</v>
      </c>
      <c r="B282" s="23" t="s">
        <v>4</v>
      </c>
      <c r="C282" s="12">
        <v>57462.999750000003</v>
      </c>
      <c r="D282" s="6">
        <v>8</v>
      </c>
      <c r="E282" s="43">
        <v>38870.207999999999</v>
      </c>
      <c r="F282" s="49">
        <v>1</v>
      </c>
      <c r="G282" s="63">
        <v>55397.133999999998</v>
      </c>
      <c r="H282" s="62">
        <v>9</v>
      </c>
      <c r="I282" s="66">
        <v>1.4783301326815643</v>
      </c>
      <c r="J282" s="89">
        <f t="shared" si="4"/>
        <v>0.88888888888888884</v>
      </c>
    </row>
    <row r="283" spans="1:11" x14ac:dyDescent="0.25">
      <c r="A283" s="37" t="s">
        <v>66</v>
      </c>
      <c r="B283" s="23" t="s">
        <v>21</v>
      </c>
      <c r="C283" s="12">
        <v>142629.58350000001</v>
      </c>
      <c r="D283" s="6">
        <v>2</v>
      </c>
      <c r="E283" s="12">
        <v>93229.2</v>
      </c>
      <c r="F283" s="6">
        <v>1</v>
      </c>
      <c r="G283" s="63">
        <v>126162.789</v>
      </c>
      <c r="H283" s="62">
        <v>3</v>
      </c>
      <c r="I283" s="66">
        <v>1.5298810190369543</v>
      </c>
      <c r="J283" s="89">
        <f t="shared" si="4"/>
        <v>0.66666666666666663</v>
      </c>
    </row>
    <row r="284" spans="1:11" x14ac:dyDescent="0.25">
      <c r="A284" s="37" t="s">
        <v>99</v>
      </c>
      <c r="B284" s="16" t="s">
        <v>21</v>
      </c>
      <c r="C284" s="13">
        <v>133153.065</v>
      </c>
      <c r="D284" s="17">
        <v>1</v>
      </c>
      <c r="E284" s="13">
        <v>86813.036999999997</v>
      </c>
      <c r="F284" s="17">
        <v>1</v>
      </c>
      <c r="G284" s="63">
        <v>109983.05100000001</v>
      </c>
      <c r="H284" s="62">
        <v>2</v>
      </c>
      <c r="I284" s="66">
        <v>1.5337911171106708</v>
      </c>
      <c r="J284" s="89">
        <f t="shared" si="4"/>
        <v>0.5</v>
      </c>
    </row>
    <row r="285" spans="1:11" x14ac:dyDescent="0.25">
      <c r="A285" s="37" t="s">
        <v>79</v>
      </c>
      <c r="B285" s="23" t="s">
        <v>14</v>
      </c>
      <c r="C285" s="12">
        <v>187500.05100000001</v>
      </c>
      <c r="D285" s="6">
        <v>2</v>
      </c>
      <c r="E285" s="12">
        <v>110833.476</v>
      </c>
      <c r="F285" s="6">
        <v>6</v>
      </c>
      <c r="G285" s="63">
        <v>130000.11974999998</v>
      </c>
      <c r="H285" s="62">
        <v>8</v>
      </c>
      <c r="I285" s="66">
        <v>1.6917276058363451</v>
      </c>
      <c r="J285" s="89">
        <f t="shared" si="4"/>
        <v>0.25</v>
      </c>
    </row>
    <row r="286" spans="1:11" x14ac:dyDescent="0.25">
      <c r="A286" s="37" t="s">
        <v>24</v>
      </c>
      <c r="B286" s="23" t="s">
        <v>25</v>
      </c>
      <c r="C286" s="12">
        <v>123971.08500000001</v>
      </c>
      <c r="D286" s="6">
        <v>1</v>
      </c>
      <c r="E286" s="43">
        <v>67368.014999999999</v>
      </c>
      <c r="F286" s="49">
        <v>1</v>
      </c>
      <c r="G286" s="63">
        <v>95669.55</v>
      </c>
      <c r="H286" s="62">
        <v>2</v>
      </c>
      <c r="I286" s="66">
        <v>1.8402068845282142</v>
      </c>
      <c r="J286" s="89">
        <f t="shared" si="4"/>
        <v>0.5</v>
      </c>
    </row>
    <row r="287" spans="1:11" x14ac:dyDescent="0.25">
      <c r="A287" s="37" t="s">
        <v>93</v>
      </c>
      <c r="B287" s="1" t="s">
        <v>14</v>
      </c>
      <c r="C287" s="12">
        <v>192500.02799999999</v>
      </c>
      <c r="D287" s="6">
        <v>1</v>
      </c>
      <c r="E287" s="43">
        <v>75000.176999999996</v>
      </c>
      <c r="F287" s="49">
        <v>1</v>
      </c>
      <c r="G287" s="63">
        <v>133750.10249999998</v>
      </c>
      <c r="H287" s="62">
        <v>2</v>
      </c>
      <c r="I287" s="66">
        <v>2.566660982680081</v>
      </c>
      <c r="J287" s="89">
        <f t="shared" si="4"/>
        <v>0.5</v>
      </c>
    </row>
    <row r="288" spans="1:11" x14ac:dyDescent="0.25">
      <c r="A288" s="37" t="s">
        <v>57</v>
      </c>
      <c r="B288" s="23" t="s">
        <v>26</v>
      </c>
      <c r="C288" s="12">
        <v>107530.173</v>
      </c>
      <c r="D288" s="6">
        <v>1</v>
      </c>
      <c r="E288" s="12">
        <v>37584</v>
      </c>
      <c r="F288" s="6">
        <v>1</v>
      </c>
      <c r="G288" s="63">
        <v>72557.086500000005</v>
      </c>
      <c r="H288" s="62">
        <v>2</v>
      </c>
      <c r="I288" s="66">
        <v>2.8610625000000001</v>
      </c>
      <c r="J288" s="89">
        <f t="shared" si="4"/>
        <v>0.5</v>
      </c>
      <c r="K288" s="74">
        <v>1238</v>
      </c>
    </row>
    <row r="289" spans="1:10" x14ac:dyDescent="0.25">
      <c r="A289" s="37" t="s">
        <v>2</v>
      </c>
      <c r="B289" s="67" t="s">
        <v>3</v>
      </c>
      <c r="C289" s="13">
        <v>78271.028999999995</v>
      </c>
      <c r="D289" s="68">
        <v>2</v>
      </c>
      <c r="E289" s="51"/>
      <c r="F289" s="46">
        <v>0</v>
      </c>
      <c r="G289" s="63">
        <v>78271.028999999995</v>
      </c>
      <c r="H289" s="62">
        <v>2</v>
      </c>
      <c r="I289" s="64"/>
      <c r="J289" s="89">
        <f t="shared" si="4"/>
        <v>1</v>
      </c>
    </row>
    <row r="290" spans="1:10" x14ac:dyDescent="0.25">
      <c r="A290" s="37" t="s">
        <v>19</v>
      </c>
      <c r="B290" s="23" t="s">
        <v>3</v>
      </c>
      <c r="C290" s="12">
        <v>93380.58</v>
      </c>
      <c r="D290" s="6">
        <v>2</v>
      </c>
      <c r="E290" s="50"/>
      <c r="F290" s="48">
        <v>0</v>
      </c>
      <c r="G290" s="63">
        <v>93380.58</v>
      </c>
      <c r="H290" s="62">
        <v>2</v>
      </c>
      <c r="I290" s="64"/>
      <c r="J290" s="89">
        <f t="shared" si="4"/>
        <v>1</v>
      </c>
    </row>
    <row r="291" spans="1:10" x14ac:dyDescent="0.25">
      <c r="A291" s="37" t="s">
        <v>68</v>
      </c>
      <c r="B291" s="58" t="s">
        <v>3</v>
      </c>
      <c r="C291" s="42"/>
      <c r="D291" s="46">
        <v>0</v>
      </c>
      <c r="E291" s="13">
        <v>100216.0395</v>
      </c>
      <c r="F291" s="17">
        <v>2</v>
      </c>
      <c r="G291" s="63">
        <v>100216.0395</v>
      </c>
      <c r="H291" s="62">
        <v>2</v>
      </c>
      <c r="I291" s="64"/>
      <c r="J291" s="89">
        <f t="shared" si="4"/>
        <v>0</v>
      </c>
    </row>
    <row r="292" spans="1:10" x14ac:dyDescent="0.25">
      <c r="A292" s="37" t="s">
        <v>77</v>
      </c>
      <c r="B292" s="23" t="s">
        <v>3</v>
      </c>
      <c r="C292" s="12">
        <v>106075.62</v>
      </c>
      <c r="D292" s="6">
        <v>2</v>
      </c>
      <c r="E292" s="55"/>
      <c r="F292" s="55">
        <v>0</v>
      </c>
      <c r="G292" s="63">
        <v>106075.62</v>
      </c>
      <c r="H292" s="62">
        <v>2</v>
      </c>
      <c r="I292" s="64"/>
      <c r="J292" s="89">
        <f t="shared" si="4"/>
        <v>1</v>
      </c>
    </row>
    <row r="293" spans="1:10" x14ac:dyDescent="0.25">
      <c r="A293" s="37" t="s">
        <v>2</v>
      </c>
      <c r="B293" s="15" t="s">
        <v>4</v>
      </c>
      <c r="C293" s="12">
        <v>61096.184999999998</v>
      </c>
      <c r="D293" s="6">
        <v>1</v>
      </c>
      <c r="E293" s="50"/>
      <c r="F293" s="48">
        <v>0</v>
      </c>
      <c r="G293" s="63">
        <v>61096.184999999998</v>
      </c>
      <c r="H293" s="62">
        <v>1</v>
      </c>
      <c r="I293" s="64"/>
      <c r="J293" s="89">
        <f t="shared" si="4"/>
        <v>1</v>
      </c>
    </row>
    <row r="294" spans="1:10" x14ac:dyDescent="0.25">
      <c r="A294" s="37" t="s">
        <v>13</v>
      </c>
      <c r="B294" s="23" t="s">
        <v>4</v>
      </c>
      <c r="C294" s="12">
        <v>50918.635000000002</v>
      </c>
      <c r="D294" s="6">
        <v>9</v>
      </c>
      <c r="E294" s="55"/>
      <c r="F294" s="55">
        <v>0</v>
      </c>
      <c r="G294" s="63">
        <v>50918.635000000002</v>
      </c>
      <c r="H294" s="62">
        <v>9</v>
      </c>
      <c r="I294" s="64"/>
      <c r="J294" s="89">
        <f t="shared" si="4"/>
        <v>1</v>
      </c>
    </row>
    <row r="295" spans="1:10" x14ac:dyDescent="0.25">
      <c r="A295" s="37" t="s">
        <v>23</v>
      </c>
      <c r="B295" s="1" t="s">
        <v>4</v>
      </c>
      <c r="C295" s="12">
        <v>57999.332999999999</v>
      </c>
      <c r="D295" s="6">
        <v>6</v>
      </c>
      <c r="E295" s="55"/>
      <c r="F295" s="55">
        <v>0</v>
      </c>
      <c r="G295" s="63">
        <v>57999.333000000006</v>
      </c>
      <c r="H295" s="62">
        <v>6</v>
      </c>
      <c r="I295" s="64"/>
      <c r="J295" s="89">
        <f t="shared" si="4"/>
        <v>1</v>
      </c>
    </row>
    <row r="296" spans="1:10" x14ac:dyDescent="0.25">
      <c r="A296" s="37" t="s">
        <v>27</v>
      </c>
      <c r="B296" s="23" t="s">
        <v>4</v>
      </c>
      <c r="C296" s="12">
        <v>61096.184999999998</v>
      </c>
      <c r="D296" s="6">
        <v>1</v>
      </c>
      <c r="E296" s="50"/>
      <c r="F296" s="48">
        <v>0</v>
      </c>
      <c r="G296" s="63">
        <v>61096.184999999998</v>
      </c>
      <c r="H296" s="62">
        <v>1</v>
      </c>
      <c r="I296" s="64"/>
      <c r="J296" s="89">
        <f t="shared" si="4"/>
        <v>1</v>
      </c>
    </row>
    <row r="297" spans="1:10" x14ac:dyDescent="0.25">
      <c r="A297" s="37" t="s">
        <v>52</v>
      </c>
      <c r="B297" s="23" t="s">
        <v>4</v>
      </c>
      <c r="C297" s="12">
        <v>53935.127999999997</v>
      </c>
      <c r="D297" s="6">
        <v>1</v>
      </c>
      <c r="E297" s="50"/>
      <c r="F297" s="48">
        <v>0</v>
      </c>
      <c r="G297" s="63">
        <v>53935.127999999997</v>
      </c>
      <c r="H297" s="62">
        <v>1</v>
      </c>
      <c r="I297" s="64"/>
      <c r="J297" s="89">
        <f t="shared" si="4"/>
        <v>1</v>
      </c>
    </row>
    <row r="298" spans="1:10" x14ac:dyDescent="0.25">
      <c r="A298" s="37" t="s">
        <v>64</v>
      </c>
      <c r="B298" s="16" t="s">
        <v>4</v>
      </c>
      <c r="C298" s="13">
        <v>46721.088000000003</v>
      </c>
      <c r="D298" s="17">
        <v>1</v>
      </c>
      <c r="E298" s="51"/>
      <c r="F298" s="46">
        <v>0</v>
      </c>
      <c r="G298" s="63">
        <v>46721.088000000003</v>
      </c>
      <c r="H298" s="62">
        <v>1</v>
      </c>
      <c r="I298" s="64"/>
      <c r="J298" s="89">
        <f t="shared" si="4"/>
        <v>1</v>
      </c>
    </row>
    <row r="299" spans="1:10" x14ac:dyDescent="0.25">
      <c r="A299" s="37" t="s">
        <v>66</v>
      </c>
      <c r="B299" s="23" t="s">
        <v>4</v>
      </c>
      <c r="C299" s="12">
        <v>53935.127999999997</v>
      </c>
      <c r="D299" s="6">
        <v>1</v>
      </c>
      <c r="E299" s="50"/>
      <c r="F299" s="48">
        <v>0</v>
      </c>
      <c r="G299" s="63">
        <v>53935.127999999997</v>
      </c>
      <c r="H299" s="62">
        <v>1</v>
      </c>
      <c r="I299" s="64"/>
      <c r="J299" s="89">
        <f t="shared" si="4"/>
        <v>1</v>
      </c>
    </row>
    <row r="300" spans="1:10" x14ac:dyDescent="0.25">
      <c r="A300" s="37" t="s">
        <v>68</v>
      </c>
      <c r="B300" s="16" t="s">
        <v>4</v>
      </c>
      <c r="C300" s="13">
        <v>58197.924999999996</v>
      </c>
      <c r="D300" s="17">
        <v>9</v>
      </c>
      <c r="E300" s="51"/>
      <c r="F300" s="46">
        <v>0</v>
      </c>
      <c r="G300" s="63">
        <v>58197.924999999996</v>
      </c>
      <c r="H300" s="62">
        <v>9</v>
      </c>
      <c r="I300" s="64"/>
      <c r="J300" s="89">
        <f t="shared" si="4"/>
        <v>1</v>
      </c>
    </row>
    <row r="301" spans="1:10" x14ac:dyDescent="0.25">
      <c r="A301" s="37" t="s">
        <v>70</v>
      </c>
      <c r="B301" s="23" t="s">
        <v>4</v>
      </c>
      <c r="C301" s="12">
        <v>55331.216999999997</v>
      </c>
      <c r="D301" s="6">
        <v>2</v>
      </c>
      <c r="E301" s="50"/>
      <c r="F301" s="48">
        <v>0</v>
      </c>
      <c r="G301" s="63">
        <v>55331.216999999997</v>
      </c>
      <c r="H301" s="62">
        <v>2</v>
      </c>
      <c r="I301" s="64"/>
      <c r="J301" s="89">
        <f t="shared" si="4"/>
        <v>1</v>
      </c>
    </row>
    <row r="302" spans="1:10" x14ac:dyDescent="0.25">
      <c r="A302" s="37" t="s">
        <v>76</v>
      </c>
      <c r="B302" s="15" t="s">
        <v>4</v>
      </c>
      <c r="C302" s="12">
        <v>56017.212</v>
      </c>
      <c r="D302" s="6">
        <v>9</v>
      </c>
      <c r="E302" s="50"/>
      <c r="F302" s="6">
        <v>3</v>
      </c>
      <c r="G302" s="63">
        <v>42012.909</v>
      </c>
      <c r="H302" s="62">
        <v>12</v>
      </c>
      <c r="I302" s="64"/>
      <c r="J302" s="89">
        <f t="shared" si="4"/>
        <v>0.75</v>
      </c>
    </row>
    <row r="303" spans="1:10" x14ac:dyDescent="0.25">
      <c r="A303" s="37" t="s">
        <v>77</v>
      </c>
      <c r="B303" s="23" t="s">
        <v>4</v>
      </c>
      <c r="C303" s="12">
        <v>55217.682000000001</v>
      </c>
      <c r="D303" s="6">
        <v>2</v>
      </c>
      <c r="E303" s="55"/>
      <c r="F303" s="55">
        <v>0</v>
      </c>
      <c r="G303" s="63">
        <v>55217.682000000001</v>
      </c>
      <c r="H303" s="62">
        <v>2</v>
      </c>
      <c r="I303" s="64"/>
      <c r="J303" s="89">
        <f t="shared" si="4"/>
        <v>1</v>
      </c>
    </row>
    <row r="304" spans="1:10" x14ac:dyDescent="0.25">
      <c r="A304" s="37" t="s">
        <v>78</v>
      </c>
      <c r="B304" s="23" t="s">
        <v>4</v>
      </c>
      <c r="C304" s="12">
        <v>53935.127999999997</v>
      </c>
      <c r="D304" s="6">
        <v>2</v>
      </c>
      <c r="E304" s="55"/>
      <c r="F304" s="55">
        <v>0</v>
      </c>
      <c r="G304" s="63">
        <v>53935.127999999997</v>
      </c>
      <c r="H304" s="62">
        <v>2</v>
      </c>
      <c r="I304" s="64"/>
      <c r="J304" s="89">
        <f t="shared" si="4"/>
        <v>1</v>
      </c>
    </row>
    <row r="305" spans="1:10" x14ac:dyDescent="0.25">
      <c r="A305" s="37" t="s">
        <v>93</v>
      </c>
      <c r="B305" s="23" t="s">
        <v>4</v>
      </c>
      <c r="C305" s="12">
        <v>56467.790329113923</v>
      </c>
      <c r="D305" s="6">
        <v>79</v>
      </c>
      <c r="E305" s="43"/>
      <c r="F305" s="55">
        <v>0</v>
      </c>
      <c r="G305" s="63">
        <v>56467.790329113923</v>
      </c>
      <c r="H305" s="62">
        <v>79</v>
      </c>
      <c r="I305" s="64"/>
      <c r="J305" s="89">
        <f t="shared" si="4"/>
        <v>1</v>
      </c>
    </row>
    <row r="306" spans="1:10" x14ac:dyDescent="0.25">
      <c r="A306" s="37" t="s">
        <v>2</v>
      </c>
      <c r="B306" s="16" t="s">
        <v>5</v>
      </c>
      <c r="C306" s="13">
        <v>76409.054999999993</v>
      </c>
      <c r="D306" s="17">
        <v>1</v>
      </c>
      <c r="E306" s="51"/>
      <c r="F306" s="46">
        <v>0</v>
      </c>
      <c r="G306" s="63">
        <v>76409.054999999993</v>
      </c>
      <c r="H306" s="62">
        <v>1</v>
      </c>
      <c r="I306" s="64"/>
      <c r="J306" s="89">
        <f t="shared" si="4"/>
        <v>1</v>
      </c>
    </row>
    <row r="307" spans="1:10" x14ac:dyDescent="0.25">
      <c r="A307" s="37" t="s">
        <v>13</v>
      </c>
      <c r="B307" s="23" t="s">
        <v>5</v>
      </c>
      <c r="C307" s="12">
        <v>75336.606</v>
      </c>
      <c r="D307" s="6">
        <v>2</v>
      </c>
      <c r="E307" s="50"/>
      <c r="F307" s="48">
        <v>0</v>
      </c>
      <c r="G307" s="63">
        <v>75336.606</v>
      </c>
      <c r="H307" s="62">
        <v>2</v>
      </c>
      <c r="I307" s="64"/>
      <c r="J307" s="89">
        <f t="shared" si="4"/>
        <v>1</v>
      </c>
    </row>
    <row r="308" spans="1:10" x14ac:dyDescent="0.25">
      <c r="A308" s="37" t="s">
        <v>20</v>
      </c>
      <c r="B308" s="23" t="s">
        <v>5</v>
      </c>
      <c r="C308" s="12">
        <v>76890.077999999994</v>
      </c>
      <c r="D308" s="6">
        <v>1</v>
      </c>
      <c r="E308" s="50"/>
      <c r="F308" s="48">
        <v>0</v>
      </c>
      <c r="G308" s="63">
        <v>76890.077999999994</v>
      </c>
      <c r="H308" s="62">
        <v>1</v>
      </c>
      <c r="I308" s="64"/>
      <c r="J308" s="89">
        <f t="shared" si="4"/>
        <v>1</v>
      </c>
    </row>
    <row r="309" spans="1:10" x14ac:dyDescent="0.25">
      <c r="A309" s="37" t="s">
        <v>27</v>
      </c>
      <c r="B309" s="23" t="s">
        <v>5</v>
      </c>
      <c r="C309" s="12">
        <v>59000.093999999997</v>
      </c>
      <c r="D309" s="6">
        <v>1</v>
      </c>
      <c r="E309" s="50"/>
      <c r="F309" s="48">
        <v>0</v>
      </c>
      <c r="G309" s="63">
        <v>59000.093999999997</v>
      </c>
      <c r="H309" s="62">
        <v>1</v>
      </c>
      <c r="I309" s="64"/>
      <c r="J309" s="89">
        <f t="shared" si="4"/>
        <v>1</v>
      </c>
    </row>
    <row r="310" spans="1:10" x14ac:dyDescent="0.25">
      <c r="A310" s="37" t="s">
        <v>39</v>
      </c>
      <c r="B310" s="15" t="s">
        <v>5</v>
      </c>
      <c r="C310" s="12">
        <v>70603.11</v>
      </c>
      <c r="D310" s="6">
        <v>1</v>
      </c>
      <c r="E310" s="50"/>
      <c r="F310" s="48">
        <v>0</v>
      </c>
      <c r="G310" s="63">
        <v>70603.11</v>
      </c>
      <c r="H310" s="62">
        <v>1</v>
      </c>
      <c r="I310" s="64"/>
      <c r="J310" s="89">
        <f t="shared" si="4"/>
        <v>1</v>
      </c>
    </row>
    <row r="311" spans="1:10" x14ac:dyDescent="0.25">
      <c r="A311" s="37" t="s">
        <v>45</v>
      </c>
      <c r="B311" s="23" t="s">
        <v>5</v>
      </c>
      <c r="C311" s="12">
        <v>66591.670499999993</v>
      </c>
      <c r="D311" s="6">
        <v>4</v>
      </c>
      <c r="E311" s="50"/>
      <c r="F311" s="48">
        <v>0</v>
      </c>
      <c r="G311" s="63">
        <v>66591.670499999993</v>
      </c>
      <c r="H311" s="62">
        <v>4</v>
      </c>
      <c r="I311" s="64"/>
      <c r="J311" s="89">
        <f t="shared" si="4"/>
        <v>1</v>
      </c>
    </row>
    <row r="312" spans="1:10" x14ac:dyDescent="0.25">
      <c r="A312" s="37" t="s">
        <v>46</v>
      </c>
      <c r="B312" s="23" t="s">
        <v>5</v>
      </c>
      <c r="C312" s="12">
        <v>76890.077999999994</v>
      </c>
      <c r="D312" s="6">
        <v>1</v>
      </c>
      <c r="E312" s="43"/>
      <c r="F312" s="55">
        <v>0</v>
      </c>
      <c r="G312" s="63">
        <v>76890.077999999994</v>
      </c>
      <c r="H312" s="62">
        <v>1</v>
      </c>
      <c r="I312" s="64"/>
      <c r="J312" s="89">
        <f t="shared" si="4"/>
        <v>1</v>
      </c>
    </row>
    <row r="313" spans="1:10" x14ac:dyDescent="0.25">
      <c r="A313" s="37" t="s">
        <v>53</v>
      </c>
      <c r="B313" s="23" t="s">
        <v>5</v>
      </c>
      <c r="C313" s="12">
        <v>80224.788</v>
      </c>
      <c r="D313" s="6">
        <v>3</v>
      </c>
      <c r="E313" s="12"/>
      <c r="F313" s="48">
        <v>0</v>
      </c>
      <c r="G313" s="63">
        <v>80224.788</v>
      </c>
      <c r="H313" s="62">
        <v>3</v>
      </c>
      <c r="I313" s="64"/>
      <c r="J313" s="89">
        <f t="shared" si="4"/>
        <v>1</v>
      </c>
    </row>
    <row r="314" spans="1:10" x14ac:dyDescent="0.25">
      <c r="A314" s="37" t="s">
        <v>56</v>
      </c>
      <c r="B314" s="23" t="s">
        <v>5</v>
      </c>
      <c r="C314" s="12">
        <v>76070.463428571413</v>
      </c>
      <c r="D314" s="6">
        <v>7</v>
      </c>
      <c r="E314" s="50"/>
      <c r="F314" s="48">
        <v>0</v>
      </c>
      <c r="G314" s="63">
        <v>76070.463428571427</v>
      </c>
      <c r="H314" s="62">
        <v>7</v>
      </c>
      <c r="I314" s="64"/>
      <c r="J314" s="89">
        <f t="shared" si="4"/>
        <v>1</v>
      </c>
    </row>
    <row r="315" spans="1:10" x14ac:dyDescent="0.25">
      <c r="A315" s="37" t="s">
        <v>57</v>
      </c>
      <c r="B315" s="23" t="s">
        <v>5</v>
      </c>
      <c r="C315" s="12">
        <v>78820.781999999992</v>
      </c>
      <c r="D315" s="6">
        <v>9</v>
      </c>
      <c r="E315" s="50"/>
      <c r="F315" s="48">
        <v>0</v>
      </c>
      <c r="G315" s="63">
        <v>78820.781999999992</v>
      </c>
      <c r="H315" s="62">
        <v>9</v>
      </c>
      <c r="I315" s="64"/>
      <c r="J315" s="89">
        <f t="shared" si="4"/>
        <v>1</v>
      </c>
    </row>
    <row r="316" spans="1:10" x14ac:dyDescent="0.25">
      <c r="A316" s="37" t="s">
        <v>61</v>
      </c>
      <c r="B316" s="23" t="s">
        <v>5</v>
      </c>
      <c r="C316" s="12">
        <v>79391.930785714299</v>
      </c>
      <c r="D316" s="6">
        <v>14</v>
      </c>
      <c r="E316" s="50"/>
      <c r="F316" s="48">
        <v>0</v>
      </c>
      <c r="G316" s="63">
        <v>79391.930785714299</v>
      </c>
      <c r="H316" s="62">
        <v>14</v>
      </c>
      <c r="I316" s="64"/>
      <c r="J316" s="89">
        <f t="shared" si="4"/>
        <v>1</v>
      </c>
    </row>
    <row r="317" spans="1:10" x14ac:dyDescent="0.25">
      <c r="A317" s="37" t="s">
        <v>62</v>
      </c>
      <c r="B317" s="23" t="s">
        <v>5</v>
      </c>
      <c r="C317" s="12">
        <v>65331.171000000002</v>
      </c>
      <c r="D317" s="6">
        <v>2</v>
      </c>
      <c r="E317" s="12"/>
      <c r="F317" s="48">
        <v>0</v>
      </c>
      <c r="G317" s="63">
        <v>65331.171000000002</v>
      </c>
      <c r="H317" s="62">
        <v>2</v>
      </c>
      <c r="I317" s="64"/>
      <c r="J317" s="89">
        <f t="shared" si="4"/>
        <v>1</v>
      </c>
    </row>
    <row r="318" spans="1:10" x14ac:dyDescent="0.25">
      <c r="A318" s="37" t="s">
        <v>63</v>
      </c>
      <c r="B318" s="52" t="s">
        <v>5</v>
      </c>
      <c r="C318" s="44"/>
      <c r="D318" s="48">
        <v>0</v>
      </c>
      <c r="E318" s="12">
        <v>70000.2</v>
      </c>
      <c r="F318" s="6">
        <v>1</v>
      </c>
      <c r="G318" s="63">
        <v>70000.2</v>
      </c>
      <c r="H318" s="62">
        <v>1</v>
      </c>
      <c r="I318" s="64"/>
      <c r="J318" s="89">
        <f t="shared" si="4"/>
        <v>0</v>
      </c>
    </row>
    <row r="319" spans="1:10" x14ac:dyDescent="0.25">
      <c r="A319" s="37" t="s">
        <v>66</v>
      </c>
      <c r="B319" s="23" t="s">
        <v>5</v>
      </c>
      <c r="C319" s="12">
        <v>76502.232000000004</v>
      </c>
      <c r="D319" s="6">
        <v>1</v>
      </c>
      <c r="E319" s="50"/>
      <c r="F319" s="48">
        <v>0</v>
      </c>
      <c r="G319" s="63">
        <v>76502.232000000004</v>
      </c>
      <c r="H319" s="62">
        <v>1</v>
      </c>
      <c r="I319" s="64"/>
      <c r="J319" s="89">
        <f t="shared" si="4"/>
        <v>1</v>
      </c>
    </row>
    <row r="320" spans="1:10" x14ac:dyDescent="0.25">
      <c r="A320" s="37" t="s">
        <v>68</v>
      </c>
      <c r="B320" s="16" t="s">
        <v>5</v>
      </c>
      <c r="C320" s="13">
        <v>57091.14</v>
      </c>
      <c r="D320" s="17">
        <v>2</v>
      </c>
      <c r="E320" s="50"/>
      <c r="F320" s="48">
        <v>0</v>
      </c>
      <c r="G320" s="63">
        <v>57091.14</v>
      </c>
      <c r="H320" s="62">
        <v>2</v>
      </c>
      <c r="I320" s="64"/>
      <c r="J320" s="89">
        <f t="shared" si="4"/>
        <v>1</v>
      </c>
    </row>
    <row r="321" spans="1:10" x14ac:dyDescent="0.25">
      <c r="A321" s="37" t="s">
        <v>73</v>
      </c>
      <c r="B321" s="16" t="s">
        <v>5</v>
      </c>
      <c r="C321" s="13">
        <v>107281.179</v>
      </c>
      <c r="D321" s="17">
        <v>1</v>
      </c>
      <c r="E321" s="13"/>
      <c r="F321" s="46">
        <v>0</v>
      </c>
      <c r="G321" s="63">
        <v>107281.179</v>
      </c>
      <c r="H321" s="62">
        <v>1</v>
      </c>
      <c r="I321" s="64"/>
      <c r="J321" s="89">
        <f t="shared" si="4"/>
        <v>1</v>
      </c>
    </row>
    <row r="322" spans="1:10" x14ac:dyDescent="0.25">
      <c r="A322" s="37" t="s">
        <v>76</v>
      </c>
      <c r="B322" s="23" t="s">
        <v>5</v>
      </c>
      <c r="C322" s="12">
        <v>59000.093999999997</v>
      </c>
      <c r="D322" s="6">
        <v>1</v>
      </c>
      <c r="E322" s="50"/>
      <c r="F322" s="48">
        <v>0</v>
      </c>
      <c r="G322" s="63">
        <v>59000.093999999997</v>
      </c>
      <c r="H322" s="62">
        <v>1</v>
      </c>
      <c r="I322" s="64"/>
      <c r="J322" s="89">
        <f t="shared" ref="J322:J385" si="5">D322/H322</f>
        <v>1</v>
      </c>
    </row>
    <row r="323" spans="1:10" x14ac:dyDescent="0.25">
      <c r="A323" s="37" t="s">
        <v>80</v>
      </c>
      <c r="B323" s="23" t="s">
        <v>5</v>
      </c>
      <c r="C323" s="12">
        <v>76726.300499999998</v>
      </c>
      <c r="D323" s="6">
        <v>4</v>
      </c>
      <c r="E323" s="50"/>
      <c r="F323" s="48">
        <v>0</v>
      </c>
      <c r="G323" s="63">
        <v>76726.300499999998</v>
      </c>
      <c r="H323" s="62">
        <v>4</v>
      </c>
      <c r="I323" s="64"/>
      <c r="J323" s="89">
        <f t="shared" si="5"/>
        <v>1</v>
      </c>
    </row>
    <row r="324" spans="1:10" x14ac:dyDescent="0.25">
      <c r="A324" s="37" t="s">
        <v>92</v>
      </c>
      <c r="B324" s="23" t="s">
        <v>5</v>
      </c>
      <c r="C324" s="12">
        <v>54352.205999999998</v>
      </c>
      <c r="D324" s="6">
        <v>1</v>
      </c>
      <c r="E324" s="50"/>
      <c r="F324" s="48">
        <v>0</v>
      </c>
      <c r="G324" s="63">
        <v>54352.205999999998</v>
      </c>
      <c r="H324" s="62">
        <v>1</v>
      </c>
      <c r="I324" s="64"/>
      <c r="J324" s="89">
        <f t="shared" si="5"/>
        <v>1</v>
      </c>
    </row>
    <row r="325" spans="1:10" x14ac:dyDescent="0.25">
      <c r="A325" s="37" t="s">
        <v>96</v>
      </c>
      <c r="B325" s="23" t="s">
        <v>5</v>
      </c>
      <c r="C325" s="12">
        <v>68616.377999999997</v>
      </c>
      <c r="D325" s="6">
        <v>4</v>
      </c>
      <c r="E325" s="50"/>
      <c r="F325" s="48">
        <v>0</v>
      </c>
      <c r="G325" s="63">
        <v>68616.377999999997</v>
      </c>
      <c r="H325" s="62">
        <v>4</v>
      </c>
      <c r="I325" s="64"/>
      <c r="J325" s="89">
        <f t="shared" si="5"/>
        <v>1</v>
      </c>
    </row>
    <row r="326" spans="1:10" x14ac:dyDescent="0.25">
      <c r="A326" s="37" t="s">
        <v>97</v>
      </c>
      <c r="B326" s="18" t="s">
        <v>5</v>
      </c>
      <c r="C326" s="19">
        <v>80261.153999999995</v>
      </c>
      <c r="D326" s="20">
        <v>1</v>
      </c>
      <c r="E326" s="50"/>
      <c r="F326" s="48">
        <v>0</v>
      </c>
      <c r="G326" s="63">
        <v>80261.153999999995</v>
      </c>
      <c r="H326" s="62">
        <v>1</v>
      </c>
      <c r="I326" s="64"/>
      <c r="J326" s="89">
        <f t="shared" si="5"/>
        <v>1</v>
      </c>
    </row>
    <row r="327" spans="1:10" x14ac:dyDescent="0.25">
      <c r="A327" s="37" t="s">
        <v>76</v>
      </c>
      <c r="B327" s="18" t="s">
        <v>25</v>
      </c>
      <c r="C327" s="19">
        <v>103422.033</v>
      </c>
      <c r="D327" s="20">
        <v>9</v>
      </c>
      <c r="E327" s="50"/>
      <c r="F327" s="48">
        <v>0</v>
      </c>
      <c r="G327" s="63">
        <v>103422.033</v>
      </c>
      <c r="H327" s="62">
        <v>9</v>
      </c>
      <c r="I327" s="64"/>
      <c r="J327" s="89">
        <f t="shared" si="5"/>
        <v>1</v>
      </c>
    </row>
    <row r="328" spans="1:10" x14ac:dyDescent="0.25">
      <c r="A328" s="37" t="s">
        <v>61</v>
      </c>
      <c r="B328" s="41" t="s">
        <v>30</v>
      </c>
      <c r="C328" s="43">
        <v>103255.254</v>
      </c>
      <c r="D328" s="49">
        <v>1</v>
      </c>
      <c r="E328" s="55"/>
      <c r="F328" s="55">
        <v>0</v>
      </c>
      <c r="G328" s="63">
        <v>103255.254</v>
      </c>
      <c r="H328" s="62">
        <v>1</v>
      </c>
      <c r="I328" s="64"/>
      <c r="J328" s="89">
        <f t="shared" si="5"/>
        <v>1</v>
      </c>
    </row>
    <row r="329" spans="1:10" x14ac:dyDescent="0.25">
      <c r="A329" s="37" t="s">
        <v>71</v>
      </c>
      <c r="B329" s="52" t="s">
        <v>30</v>
      </c>
      <c r="C329" s="44"/>
      <c r="D329" s="48">
        <v>0</v>
      </c>
      <c r="E329" s="12">
        <v>93748.067999999999</v>
      </c>
      <c r="F329" s="6">
        <v>1</v>
      </c>
      <c r="G329" s="63">
        <v>93748.067999999999</v>
      </c>
      <c r="H329" s="62">
        <v>1</v>
      </c>
      <c r="I329" s="64"/>
      <c r="J329" s="89">
        <f t="shared" si="5"/>
        <v>0</v>
      </c>
    </row>
    <row r="330" spans="1:10" x14ac:dyDescent="0.25">
      <c r="A330" s="37" t="s">
        <v>76</v>
      </c>
      <c r="B330" s="23" t="s">
        <v>30</v>
      </c>
      <c r="C330" s="12">
        <v>64463.781000000003</v>
      </c>
      <c r="D330" s="6">
        <v>3</v>
      </c>
      <c r="E330" s="50"/>
      <c r="F330" s="48">
        <v>0</v>
      </c>
      <c r="G330" s="63">
        <v>64463.780999999995</v>
      </c>
      <c r="H330" s="62">
        <v>3</v>
      </c>
      <c r="I330" s="64"/>
      <c r="J330" s="89">
        <f t="shared" si="5"/>
        <v>1</v>
      </c>
    </row>
    <row r="331" spans="1:10" x14ac:dyDescent="0.25">
      <c r="A331" s="37" t="s">
        <v>13</v>
      </c>
      <c r="B331" s="16" t="s">
        <v>6</v>
      </c>
      <c r="C331" s="13">
        <v>76300.087499999994</v>
      </c>
      <c r="D331" s="17">
        <v>2</v>
      </c>
      <c r="E331" s="51"/>
      <c r="F331" s="46">
        <v>0</v>
      </c>
      <c r="G331" s="63">
        <v>76300.087499999994</v>
      </c>
      <c r="H331" s="62">
        <v>2</v>
      </c>
      <c r="I331" s="64"/>
      <c r="J331" s="89">
        <f t="shared" si="5"/>
        <v>1</v>
      </c>
    </row>
    <row r="332" spans="1:10" x14ac:dyDescent="0.25">
      <c r="A332" s="37" t="s">
        <v>20</v>
      </c>
      <c r="B332" s="23" t="s">
        <v>6</v>
      </c>
      <c r="C332" s="12">
        <v>76811.647499999992</v>
      </c>
      <c r="D332" s="6">
        <v>2</v>
      </c>
      <c r="E332" s="55"/>
      <c r="F332" s="55">
        <v>0</v>
      </c>
      <c r="G332" s="63">
        <v>76811.647499999992</v>
      </c>
      <c r="H332" s="62">
        <v>2</v>
      </c>
      <c r="I332" s="64"/>
      <c r="J332" s="89">
        <f t="shared" si="5"/>
        <v>1</v>
      </c>
    </row>
    <row r="333" spans="1:10" x14ac:dyDescent="0.25">
      <c r="A333" s="37" t="s">
        <v>73</v>
      </c>
      <c r="B333" s="52" t="s">
        <v>6</v>
      </c>
      <c r="C333" s="44"/>
      <c r="D333" s="48">
        <v>0</v>
      </c>
      <c r="E333" s="12">
        <v>103307.5845</v>
      </c>
      <c r="F333" s="6">
        <v>2</v>
      </c>
      <c r="G333" s="63">
        <v>103307.5845</v>
      </c>
      <c r="H333" s="62">
        <v>2</v>
      </c>
      <c r="I333" s="64"/>
      <c r="J333" s="89">
        <f t="shared" si="5"/>
        <v>0</v>
      </c>
    </row>
    <row r="334" spans="1:10" x14ac:dyDescent="0.25">
      <c r="A334" s="37" t="s">
        <v>76</v>
      </c>
      <c r="B334" s="52" t="s">
        <v>6</v>
      </c>
      <c r="C334" s="44"/>
      <c r="D334" s="48">
        <v>0</v>
      </c>
      <c r="E334" s="12">
        <v>89228.07</v>
      </c>
      <c r="F334" s="48">
        <v>1</v>
      </c>
      <c r="G334" s="63">
        <v>89228.07</v>
      </c>
      <c r="H334" s="62">
        <v>1</v>
      </c>
      <c r="I334" s="64"/>
      <c r="J334" s="89">
        <f t="shared" si="5"/>
        <v>0</v>
      </c>
    </row>
    <row r="335" spans="1:10" x14ac:dyDescent="0.25">
      <c r="A335" s="37" t="s">
        <v>78</v>
      </c>
      <c r="B335" s="52" t="s">
        <v>6</v>
      </c>
      <c r="C335" s="44"/>
      <c r="D335" s="48">
        <v>0</v>
      </c>
      <c r="E335" s="12">
        <v>80101.160999999993</v>
      </c>
      <c r="F335" s="6">
        <v>1</v>
      </c>
      <c r="G335" s="63">
        <v>80101.160999999993</v>
      </c>
      <c r="H335" s="62">
        <v>1</v>
      </c>
      <c r="I335" s="64"/>
      <c r="J335" s="89">
        <f t="shared" si="5"/>
        <v>0</v>
      </c>
    </row>
    <row r="336" spans="1:10" x14ac:dyDescent="0.25">
      <c r="A336" s="37" t="s">
        <v>79</v>
      </c>
      <c r="B336" s="52" t="s">
        <v>6</v>
      </c>
      <c r="C336" s="44"/>
      <c r="D336" s="48">
        <v>0</v>
      </c>
      <c r="E336" s="12">
        <v>75628.142999999996</v>
      </c>
      <c r="F336" s="6">
        <v>4</v>
      </c>
      <c r="G336" s="63">
        <v>75628.142999999996</v>
      </c>
      <c r="H336" s="62">
        <v>4</v>
      </c>
      <c r="I336" s="64"/>
      <c r="J336" s="89">
        <f t="shared" si="5"/>
        <v>0</v>
      </c>
    </row>
    <row r="337" spans="1:10" x14ac:dyDescent="0.25">
      <c r="A337" s="37" t="s">
        <v>81</v>
      </c>
      <c r="B337" s="60" t="s">
        <v>6</v>
      </c>
      <c r="C337" s="61"/>
      <c r="D337" s="55">
        <v>0</v>
      </c>
      <c r="E337" s="12">
        <v>81775.149749999997</v>
      </c>
      <c r="F337" s="6">
        <v>4</v>
      </c>
      <c r="G337" s="63">
        <v>81775.149749999997</v>
      </c>
      <c r="H337" s="62">
        <v>4</v>
      </c>
      <c r="I337" s="64"/>
      <c r="J337" s="89">
        <f t="shared" si="5"/>
        <v>0</v>
      </c>
    </row>
    <row r="338" spans="1:10" x14ac:dyDescent="0.25">
      <c r="A338" s="37" t="s">
        <v>2</v>
      </c>
      <c r="B338" s="52" t="s">
        <v>14</v>
      </c>
      <c r="C338" s="44"/>
      <c r="D338" s="48">
        <v>0</v>
      </c>
      <c r="E338" s="12">
        <v>196267.041</v>
      </c>
      <c r="F338" s="6">
        <v>1</v>
      </c>
      <c r="G338" s="63">
        <v>196267.041</v>
      </c>
      <c r="H338" s="62">
        <v>1</v>
      </c>
      <c r="I338" s="64"/>
      <c r="J338" s="89">
        <f t="shared" si="5"/>
        <v>0</v>
      </c>
    </row>
    <row r="339" spans="1:10" x14ac:dyDescent="0.25">
      <c r="A339" s="37" t="s">
        <v>27</v>
      </c>
      <c r="B339" s="16" t="s">
        <v>14</v>
      </c>
      <c r="C339" s="13">
        <v>128001.186</v>
      </c>
      <c r="D339" s="17">
        <v>1</v>
      </c>
      <c r="E339" s="50"/>
      <c r="F339" s="48">
        <v>0</v>
      </c>
      <c r="G339" s="63">
        <v>128001.186</v>
      </c>
      <c r="H339" s="62">
        <v>1</v>
      </c>
      <c r="I339" s="64"/>
      <c r="J339" s="89">
        <f t="shared" si="5"/>
        <v>1</v>
      </c>
    </row>
    <row r="340" spans="1:10" x14ac:dyDescent="0.25">
      <c r="A340" s="37" t="s">
        <v>28</v>
      </c>
      <c r="B340" s="16" t="s">
        <v>14</v>
      </c>
      <c r="C340" s="13">
        <v>183340.23300000001</v>
      </c>
      <c r="D340" s="17">
        <v>1</v>
      </c>
      <c r="E340" s="50"/>
      <c r="F340" s="48">
        <v>0</v>
      </c>
      <c r="G340" s="63">
        <v>183340.23300000001</v>
      </c>
      <c r="H340" s="62">
        <v>1</v>
      </c>
      <c r="I340" s="64"/>
      <c r="J340" s="89">
        <f t="shared" si="5"/>
        <v>1</v>
      </c>
    </row>
    <row r="341" spans="1:10" x14ac:dyDescent="0.25">
      <c r="A341" s="37" t="s">
        <v>46</v>
      </c>
      <c r="B341" s="58" t="s">
        <v>14</v>
      </c>
      <c r="C341" s="42"/>
      <c r="D341" s="46">
        <v>0</v>
      </c>
      <c r="E341" s="13">
        <v>123112.639</v>
      </c>
      <c r="F341" s="17">
        <v>2</v>
      </c>
      <c r="G341" s="63">
        <v>123112.639</v>
      </c>
      <c r="H341" s="62">
        <v>2</v>
      </c>
      <c r="I341" s="64"/>
      <c r="J341" s="89">
        <f t="shared" si="5"/>
        <v>0</v>
      </c>
    </row>
    <row r="342" spans="1:10" x14ac:dyDescent="0.25">
      <c r="A342" s="37" t="s">
        <v>53</v>
      </c>
      <c r="B342" s="52" t="s">
        <v>14</v>
      </c>
      <c r="C342" s="44"/>
      <c r="D342" s="48">
        <v>0</v>
      </c>
      <c r="E342" s="12">
        <v>140000.139</v>
      </c>
      <c r="F342" s="6">
        <v>3</v>
      </c>
      <c r="G342" s="63">
        <v>140000.139</v>
      </c>
      <c r="H342" s="62">
        <v>3</v>
      </c>
      <c r="I342" s="64"/>
      <c r="J342" s="89">
        <f t="shared" si="5"/>
        <v>0</v>
      </c>
    </row>
    <row r="343" spans="1:10" x14ac:dyDescent="0.25">
      <c r="A343" s="37" t="s">
        <v>62</v>
      </c>
      <c r="B343" s="52" t="s">
        <v>14</v>
      </c>
      <c r="C343" s="44"/>
      <c r="D343" s="48">
        <v>0</v>
      </c>
      <c r="E343" s="43">
        <v>141000.03</v>
      </c>
      <c r="F343" s="6">
        <v>2</v>
      </c>
      <c r="G343" s="63">
        <v>141000.03</v>
      </c>
      <c r="H343" s="62">
        <v>2</v>
      </c>
      <c r="I343" s="64"/>
      <c r="J343" s="89">
        <f t="shared" si="5"/>
        <v>0</v>
      </c>
    </row>
    <row r="344" spans="1:10" x14ac:dyDescent="0.25">
      <c r="A344" s="37" t="s">
        <v>65</v>
      </c>
      <c r="B344" s="15" t="s">
        <v>14</v>
      </c>
      <c r="C344" s="12">
        <v>130000</v>
      </c>
      <c r="D344" s="6">
        <v>1</v>
      </c>
      <c r="E344" s="50"/>
      <c r="F344" s="69">
        <v>0</v>
      </c>
      <c r="G344" s="63">
        <v>130000</v>
      </c>
      <c r="H344" s="62">
        <v>1</v>
      </c>
      <c r="I344" s="64"/>
      <c r="J344" s="89">
        <f t="shared" si="5"/>
        <v>1</v>
      </c>
    </row>
    <row r="345" spans="1:10" x14ac:dyDescent="0.25">
      <c r="A345" s="37" t="s">
        <v>68</v>
      </c>
      <c r="B345" s="23" t="s">
        <v>14</v>
      </c>
      <c r="C345" s="12">
        <v>111389.841</v>
      </c>
      <c r="D345" s="6">
        <v>4</v>
      </c>
      <c r="E345" s="55"/>
      <c r="F345" s="55">
        <v>0</v>
      </c>
      <c r="G345" s="63">
        <v>111389.841</v>
      </c>
      <c r="H345" s="62">
        <v>4</v>
      </c>
      <c r="I345" s="64"/>
      <c r="J345" s="89">
        <f t="shared" si="5"/>
        <v>1</v>
      </c>
    </row>
    <row r="346" spans="1:10" x14ac:dyDescent="0.25">
      <c r="A346" s="37" t="s">
        <v>70</v>
      </c>
      <c r="B346" s="52" t="s">
        <v>14</v>
      </c>
      <c r="C346" s="44"/>
      <c r="D346" s="48">
        <v>0</v>
      </c>
      <c r="E346" s="43">
        <v>121000.122</v>
      </c>
      <c r="F346" s="49">
        <v>1</v>
      </c>
      <c r="G346" s="63">
        <v>121000.122</v>
      </c>
      <c r="H346" s="62">
        <v>1</v>
      </c>
      <c r="I346" s="64"/>
      <c r="J346" s="89">
        <f t="shared" si="5"/>
        <v>0</v>
      </c>
    </row>
    <row r="347" spans="1:10" x14ac:dyDescent="0.25">
      <c r="A347" s="37" t="s">
        <v>71</v>
      </c>
      <c r="B347" s="23" t="s">
        <v>14</v>
      </c>
      <c r="C347" s="12">
        <v>130145.10524999999</v>
      </c>
      <c r="D347" s="6">
        <v>4</v>
      </c>
      <c r="E347" s="55"/>
      <c r="F347" s="55">
        <v>0</v>
      </c>
      <c r="G347" s="63">
        <v>130145.10524999999</v>
      </c>
      <c r="H347" s="62">
        <v>4</v>
      </c>
      <c r="I347" s="64"/>
      <c r="J347" s="89">
        <f t="shared" si="5"/>
        <v>1</v>
      </c>
    </row>
    <row r="348" spans="1:10" x14ac:dyDescent="0.25">
      <c r="A348" s="37" t="s">
        <v>78</v>
      </c>
      <c r="B348" s="23" t="s">
        <v>14</v>
      </c>
      <c r="C348" s="12">
        <v>125000.121</v>
      </c>
      <c r="D348" s="6">
        <v>3</v>
      </c>
      <c r="E348" s="50"/>
      <c r="F348" s="48">
        <v>0</v>
      </c>
      <c r="G348" s="63">
        <v>125000.121</v>
      </c>
      <c r="H348" s="62">
        <v>3</v>
      </c>
      <c r="I348" s="64"/>
      <c r="J348" s="89">
        <f t="shared" si="5"/>
        <v>1</v>
      </c>
    </row>
    <row r="349" spans="1:10" x14ac:dyDescent="0.25">
      <c r="A349" s="37" t="s">
        <v>92</v>
      </c>
      <c r="B349" s="23" t="s">
        <v>14</v>
      </c>
      <c r="C349" s="12">
        <v>122758.21799999999</v>
      </c>
      <c r="D349" s="6">
        <v>1</v>
      </c>
      <c r="E349" s="50"/>
      <c r="F349" s="48">
        <v>0</v>
      </c>
      <c r="G349" s="63">
        <v>122758.21799999999</v>
      </c>
      <c r="H349" s="62">
        <v>1</v>
      </c>
      <c r="I349" s="64"/>
      <c r="J349" s="89">
        <f t="shared" si="5"/>
        <v>1</v>
      </c>
    </row>
    <row r="350" spans="1:10" x14ac:dyDescent="0.25">
      <c r="A350" s="37" t="s">
        <v>41</v>
      </c>
      <c r="B350" s="52" t="s">
        <v>16</v>
      </c>
      <c r="C350" s="44"/>
      <c r="D350" s="48">
        <v>0</v>
      </c>
      <c r="E350" s="12">
        <v>82411.010999999999</v>
      </c>
      <c r="F350" s="6">
        <v>1</v>
      </c>
      <c r="G350" s="63">
        <v>82411.010999999999</v>
      </c>
      <c r="H350" s="62">
        <v>1</v>
      </c>
      <c r="I350" s="64"/>
      <c r="J350" s="89">
        <f t="shared" si="5"/>
        <v>0</v>
      </c>
    </row>
    <row r="351" spans="1:10" x14ac:dyDescent="0.25">
      <c r="A351" s="37" t="s">
        <v>70</v>
      </c>
      <c r="B351" s="23" t="s">
        <v>16</v>
      </c>
      <c r="C351" s="12">
        <v>84834.134999999995</v>
      </c>
      <c r="D351" s="6">
        <v>5</v>
      </c>
      <c r="E351" s="50"/>
      <c r="F351" s="48">
        <v>0</v>
      </c>
      <c r="G351" s="63">
        <v>84834.134999999995</v>
      </c>
      <c r="H351" s="62">
        <v>5</v>
      </c>
      <c r="I351" s="64"/>
      <c r="J351" s="89">
        <f t="shared" si="5"/>
        <v>1</v>
      </c>
    </row>
    <row r="352" spans="1:10" x14ac:dyDescent="0.25">
      <c r="A352" s="37" t="s">
        <v>78</v>
      </c>
      <c r="B352" s="16" t="s">
        <v>16</v>
      </c>
      <c r="C352" s="13">
        <v>72631.601999999999</v>
      </c>
      <c r="D352" s="17">
        <v>2</v>
      </c>
      <c r="E352" s="51"/>
      <c r="F352" s="46">
        <v>0</v>
      </c>
      <c r="G352" s="63">
        <v>72631.601999999999</v>
      </c>
      <c r="H352" s="62">
        <v>2</v>
      </c>
      <c r="I352" s="64"/>
      <c r="J352" s="89">
        <f t="shared" si="5"/>
        <v>1</v>
      </c>
    </row>
    <row r="353" spans="1:10" x14ac:dyDescent="0.25">
      <c r="A353" s="37" t="s">
        <v>81</v>
      </c>
      <c r="B353" s="23" t="s">
        <v>16</v>
      </c>
      <c r="C353" s="12">
        <v>73855.17</v>
      </c>
      <c r="D353" s="6">
        <v>1</v>
      </c>
      <c r="E353" s="55"/>
      <c r="F353" s="55">
        <v>0</v>
      </c>
      <c r="G353" s="63">
        <v>73855.17</v>
      </c>
      <c r="H353" s="62">
        <v>1</v>
      </c>
      <c r="I353" s="64"/>
      <c r="J353" s="89">
        <f t="shared" si="5"/>
        <v>1</v>
      </c>
    </row>
    <row r="354" spans="1:10" x14ac:dyDescent="0.25">
      <c r="A354" s="37" t="s">
        <v>92</v>
      </c>
      <c r="B354" s="23" t="s">
        <v>16</v>
      </c>
      <c r="C354" s="12">
        <v>90329.229000000007</v>
      </c>
      <c r="D354" s="6">
        <v>1</v>
      </c>
      <c r="E354" s="55"/>
      <c r="F354" s="55">
        <v>0</v>
      </c>
      <c r="G354" s="63">
        <v>90329.229000000007</v>
      </c>
      <c r="H354" s="62">
        <v>1</v>
      </c>
      <c r="I354" s="64"/>
      <c r="J354" s="89">
        <f t="shared" si="5"/>
        <v>1</v>
      </c>
    </row>
    <row r="355" spans="1:10" x14ac:dyDescent="0.25">
      <c r="A355" s="37" t="s">
        <v>93</v>
      </c>
      <c r="B355" s="23" t="s">
        <v>16</v>
      </c>
      <c r="C355" s="12">
        <v>71845.037391304344</v>
      </c>
      <c r="D355" s="6">
        <v>23</v>
      </c>
      <c r="E355" s="12"/>
      <c r="F355" s="48">
        <v>0</v>
      </c>
      <c r="G355" s="63">
        <v>71845.037391304344</v>
      </c>
      <c r="H355" s="62">
        <v>23</v>
      </c>
      <c r="I355" s="64"/>
      <c r="J355" s="89">
        <f t="shared" si="5"/>
        <v>1</v>
      </c>
    </row>
    <row r="356" spans="1:10" x14ac:dyDescent="0.25">
      <c r="A356" s="37" t="s">
        <v>82</v>
      </c>
      <c r="B356" s="52" t="s">
        <v>102</v>
      </c>
      <c r="C356" s="44"/>
      <c r="D356" s="48">
        <v>0</v>
      </c>
      <c r="E356" s="43">
        <v>94426.668000000005</v>
      </c>
      <c r="F356" s="49">
        <v>2</v>
      </c>
      <c r="G356" s="63">
        <v>94426.668000000005</v>
      </c>
      <c r="H356" s="62">
        <v>2</v>
      </c>
      <c r="I356" s="64"/>
      <c r="J356" s="89">
        <f t="shared" si="5"/>
        <v>0</v>
      </c>
    </row>
    <row r="357" spans="1:10" x14ac:dyDescent="0.25">
      <c r="A357" s="37" t="s">
        <v>82</v>
      </c>
      <c r="B357" s="23" t="s">
        <v>84</v>
      </c>
      <c r="C357" s="12">
        <v>58073.587500000001</v>
      </c>
      <c r="D357" s="6">
        <v>6</v>
      </c>
      <c r="E357" s="55"/>
      <c r="F357" s="55">
        <v>0</v>
      </c>
      <c r="G357" s="63">
        <v>58073.587500000001</v>
      </c>
      <c r="H357" s="62">
        <v>6</v>
      </c>
      <c r="I357" s="64"/>
      <c r="J357" s="89">
        <f t="shared" si="5"/>
        <v>1</v>
      </c>
    </row>
    <row r="358" spans="1:10" x14ac:dyDescent="0.25">
      <c r="A358" s="37" t="s">
        <v>2</v>
      </c>
      <c r="B358" s="58" t="s">
        <v>21</v>
      </c>
      <c r="C358" s="42"/>
      <c r="D358" s="46">
        <v>0</v>
      </c>
      <c r="E358" s="13">
        <v>160993.52485714285</v>
      </c>
      <c r="F358" s="17">
        <v>7</v>
      </c>
      <c r="G358" s="63">
        <v>160993.52485714285</v>
      </c>
      <c r="H358" s="62">
        <v>7</v>
      </c>
      <c r="I358" s="64"/>
      <c r="J358" s="89">
        <f t="shared" si="5"/>
        <v>0</v>
      </c>
    </row>
    <row r="359" spans="1:10" x14ac:dyDescent="0.25">
      <c r="A359" s="37" t="s">
        <v>72</v>
      </c>
      <c r="B359" s="52" t="s">
        <v>21</v>
      </c>
      <c r="C359" s="44"/>
      <c r="D359" s="48">
        <v>0</v>
      </c>
      <c r="E359" s="12">
        <v>118362.19500000001</v>
      </c>
      <c r="F359" s="6">
        <v>1</v>
      </c>
      <c r="G359" s="63">
        <v>118362.19500000001</v>
      </c>
      <c r="H359" s="62">
        <v>1</v>
      </c>
      <c r="I359" s="64"/>
      <c r="J359" s="89">
        <f t="shared" si="5"/>
        <v>0</v>
      </c>
    </row>
    <row r="360" spans="1:10" x14ac:dyDescent="0.25">
      <c r="A360" s="37" t="s">
        <v>73</v>
      </c>
      <c r="B360" s="59" t="s">
        <v>21</v>
      </c>
      <c r="C360" s="44"/>
      <c r="D360" s="48">
        <v>0</v>
      </c>
      <c r="E360" s="12">
        <v>141897.087</v>
      </c>
      <c r="F360" s="6">
        <v>2</v>
      </c>
      <c r="G360" s="63">
        <v>141897.087</v>
      </c>
      <c r="H360" s="62">
        <v>2</v>
      </c>
      <c r="I360" s="64"/>
      <c r="J360" s="89">
        <f t="shared" si="5"/>
        <v>0</v>
      </c>
    </row>
    <row r="361" spans="1:10" x14ac:dyDescent="0.25">
      <c r="A361" s="37" t="s">
        <v>77</v>
      </c>
      <c r="B361" s="23" t="s">
        <v>21</v>
      </c>
      <c r="C361" s="12">
        <v>88456.136400000003</v>
      </c>
      <c r="D361" s="6">
        <v>5</v>
      </c>
      <c r="E361" s="55"/>
      <c r="F361" s="55">
        <v>0</v>
      </c>
      <c r="G361" s="63">
        <v>88456.136400000003</v>
      </c>
      <c r="H361" s="62">
        <v>5</v>
      </c>
      <c r="I361" s="64"/>
      <c r="J361" s="89">
        <f t="shared" si="5"/>
        <v>1</v>
      </c>
    </row>
    <row r="362" spans="1:10" x14ac:dyDescent="0.25">
      <c r="A362" s="37" t="s">
        <v>98</v>
      </c>
      <c r="B362" s="23" t="s">
        <v>21</v>
      </c>
      <c r="C362" s="12">
        <v>109846.026</v>
      </c>
      <c r="D362" s="6">
        <v>1</v>
      </c>
      <c r="E362" s="43"/>
      <c r="F362" s="55">
        <v>0</v>
      </c>
      <c r="G362" s="63">
        <v>109846.026</v>
      </c>
      <c r="H362" s="62">
        <v>1</v>
      </c>
      <c r="I362" s="64"/>
      <c r="J362" s="89">
        <f t="shared" si="5"/>
        <v>1</v>
      </c>
    </row>
    <row r="363" spans="1:10" x14ac:dyDescent="0.25">
      <c r="A363" s="37" t="s">
        <v>13</v>
      </c>
      <c r="B363" s="52" t="s">
        <v>26</v>
      </c>
      <c r="C363" s="44"/>
      <c r="D363" s="48">
        <v>0</v>
      </c>
      <c r="E363" s="43">
        <v>112644.20699999999</v>
      </c>
      <c r="F363" s="49">
        <v>1</v>
      </c>
      <c r="G363" s="63">
        <v>112644.20699999999</v>
      </c>
      <c r="H363" s="62">
        <v>1</v>
      </c>
      <c r="I363" s="64"/>
      <c r="J363" s="89">
        <f t="shared" si="5"/>
        <v>0</v>
      </c>
    </row>
    <row r="364" spans="1:10" x14ac:dyDescent="0.25">
      <c r="A364" s="37" t="s">
        <v>24</v>
      </c>
      <c r="B364" s="23" t="s">
        <v>26</v>
      </c>
      <c r="C364" s="12">
        <v>117650.18700000001</v>
      </c>
      <c r="D364" s="6">
        <v>1</v>
      </c>
      <c r="E364" s="50"/>
      <c r="F364" s="48">
        <v>0</v>
      </c>
      <c r="G364" s="63">
        <v>117650.18700000001</v>
      </c>
      <c r="H364" s="62">
        <v>1</v>
      </c>
      <c r="I364" s="64"/>
      <c r="J364" s="89">
        <f t="shared" si="5"/>
        <v>1</v>
      </c>
    </row>
    <row r="365" spans="1:10" x14ac:dyDescent="0.25">
      <c r="A365" s="37" t="s">
        <v>28</v>
      </c>
      <c r="B365" s="16" t="s">
        <v>26</v>
      </c>
      <c r="C365" s="13">
        <v>120974.022</v>
      </c>
      <c r="D365" s="17">
        <v>2</v>
      </c>
      <c r="E365" s="51"/>
      <c r="F365" s="46">
        <v>0</v>
      </c>
      <c r="G365" s="63">
        <v>120974.022</v>
      </c>
      <c r="H365" s="62">
        <v>2</v>
      </c>
      <c r="I365" s="64"/>
      <c r="J365" s="89">
        <f t="shared" si="5"/>
        <v>1</v>
      </c>
    </row>
    <row r="366" spans="1:10" x14ac:dyDescent="0.25">
      <c r="A366" s="37" t="s">
        <v>40</v>
      </c>
      <c r="B366" s="52" t="s">
        <v>26</v>
      </c>
      <c r="C366" s="44"/>
      <c r="D366" s="48">
        <v>0</v>
      </c>
      <c r="E366" s="12">
        <v>120790.14750000001</v>
      </c>
      <c r="F366" s="6">
        <v>2</v>
      </c>
      <c r="G366" s="63">
        <v>120790.14750000001</v>
      </c>
      <c r="H366" s="62">
        <v>2</v>
      </c>
      <c r="I366" s="64"/>
      <c r="J366" s="89">
        <f t="shared" si="5"/>
        <v>0</v>
      </c>
    </row>
    <row r="367" spans="1:10" x14ac:dyDescent="0.25">
      <c r="A367" s="37" t="s">
        <v>47</v>
      </c>
      <c r="B367" s="52" t="s">
        <v>26</v>
      </c>
      <c r="C367" s="44"/>
      <c r="D367" s="48">
        <v>0</v>
      </c>
      <c r="E367" s="12">
        <v>122910.64199999999</v>
      </c>
      <c r="F367" s="6">
        <v>2</v>
      </c>
      <c r="G367" s="63">
        <v>122910.64199999999</v>
      </c>
      <c r="H367" s="62">
        <v>2</v>
      </c>
      <c r="I367" s="64"/>
      <c r="J367" s="89">
        <f t="shared" si="5"/>
        <v>0</v>
      </c>
    </row>
    <row r="368" spans="1:10" x14ac:dyDescent="0.25">
      <c r="A368" s="37" t="s">
        <v>54</v>
      </c>
      <c r="B368" s="52" t="s">
        <v>26</v>
      </c>
      <c r="C368" s="44"/>
      <c r="D368" s="48">
        <v>0</v>
      </c>
      <c r="E368" s="12">
        <v>113431.905</v>
      </c>
      <c r="F368" s="6">
        <v>1</v>
      </c>
      <c r="G368" s="63">
        <v>113431.905</v>
      </c>
      <c r="H368" s="62">
        <v>1</v>
      </c>
      <c r="I368" s="64"/>
      <c r="J368" s="89">
        <f t="shared" si="5"/>
        <v>0</v>
      </c>
    </row>
    <row r="369" spans="1:10" x14ac:dyDescent="0.25">
      <c r="A369" s="37" t="s">
        <v>56</v>
      </c>
      <c r="B369" s="59" t="s">
        <v>26</v>
      </c>
      <c r="C369" s="44"/>
      <c r="D369" s="48">
        <v>0</v>
      </c>
      <c r="E369" s="12">
        <v>114727.6395</v>
      </c>
      <c r="F369" s="6">
        <v>2</v>
      </c>
      <c r="G369" s="63">
        <v>114727.6395</v>
      </c>
      <c r="H369" s="62">
        <v>2</v>
      </c>
      <c r="I369" s="64"/>
      <c r="J369" s="89">
        <f t="shared" si="5"/>
        <v>0</v>
      </c>
    </row>
    <row r="370" spans="1:10" x14ac:dyDescent="0.25">
      <c r="A370" s="37" t="s">
        <v>63</v>
      </c>
      <c r="B370" s="23" t="s">
        <v>26</v>
      </c>
      <c r="C370" s="12">
        <v>109361.871</v>
      </c>
      <c r="D370" s="6">
        <v>1</v>
      </c>
      <c r="E370" s="50"/>
      <c r="F370" s="48">
        <v>0</v>
      </c>
      <c r="G370" s="63">
        <v>109361.871</v>
      </c>
      <c r="H370" s="62">
        <v>1</v>
      </c>
      <c r="I370" s="64"/>
      <c r="J370" s="89">
        <f t="shared" si="5"/>
        <v>1</v>
      </c>
    </row>
    <row r="371" spans="1:10" x14ac:dyDescent="0.25">
      <c r="A371" s="37" t="s">
        <v>70</v>
      </c>
      <c r="B371" s="23" t="s">
        <v>26</v>
      </c>
      <c r="C371" s="12">
        <v>93901.013999999996</v>
      </c>
      <c r="D371" s="6">
        <v>1</v>
      </c>
      <c r="E371" s="50"/>
      <c r="F371" s="48">
        <v>0</v>
      </c>
      <c r="G371" s="63">
        <v>93901.013999999996</v>
      </c>
      <c r="H371" s="62">
        <v>1</v>
      </c>
      <c r="I371" s="64"/>
      <c r="J371" s="89">
        <f t="shared" si="5"/>
        <v>1</v>
      </c>
    </row>
    <row r="372" spans="1:10" x14ac:dyDescent="0.25">
      <c r="A372" s="37" t="s">
        <v>72</v>
      </c>
      <c r="B372" s="52" t="s">
        <v>26</v>
      </c>
      <c r="C372" s="44"/>
      <c r="D372" s="48">
        <v>0</v>
      </c>
      <c r="E372" s="43">
        <v>99666.6345</v>
      </c>
      <c r="F372" s="49">
        <v>2</v>
      </c>
      <c r="G372" s="63">
        <v>99666.6345</v>
      </c>
      <c r="H372" s="62">
        <v>2</v>
      </c>
      <c r="I372" s="64"/>
      <c r="J372" s="89">
        <f t="shared" si="5"/>
        <v>0</v>
      </c>
    </row>
    <row r="373" spans="1:10" x14ac:dyDescent="0.25">
      <c r="A373" s="37" t="s">
        <v>79</v>
      </c>
      <c r="B373" s="16" t="s">
        <v>26</v>
      </c>
      <c r="C373" s="13">
        <v>106864.101</v>
      </c>
      <c r="D373" s="17">
        <v>1</v>
      </c>
      <c r="E373" s="50"/>
      <c r="F373" s="48">
        <v>0</v>
      </c>
      <c r="G373" s="63">
        <v>106864.101</v>
      </c>
      <c r="H373" s="62">
        <v>1</v>
      </c>
      <c r="I373" s="64"/>
      <c r="J373" s="89">
        <f t="shared" si="5"/>
        <v>1</v>
      </c>
    </row>
    <row r="374" spans="1:10" x14ac:dyDescent="0.25">
      <c r="A374" s="37" t="s">
        <v>80</v>
      </c>
      <c r="B374" s="58" t="s">
        <v>26</v>
      </c>
      <c r="C374" s="42"/>
      <c r="D374" s="46">
        <v>0</v>
      </c>
      <c r="E374" s="13">
        <v>105729.012</v>
      </c>
      <c r="F374" s="17">
        <v>1</v>
      </c>
      <c r="G374" s="63">
        <v>105729.012</v>
      </c>
      <c r="H374" s="62">
        <v>1</v>
      </c>
      <c r="I374" s="64"/>
      <c r="J374" s="89">
        <f t="shared" si="5"/>
        <v>0</v>
      </c>
    </row>
    <row r="375" spans="1:10" x14ac:dyDescent="0.25">
      <c r="A375" s="37" t="s">
        <v>96</v>
      </c>
      <c r="B375" s="23" t="s">
        <v>26</v>
      </c>
      <c r="C375" s="12">
        <v>122361.23699999999</v>
      </c>
      <c r="D375" s="6">
        <v>1</v>
      </c>
      <c r="E375" s="50"/>
      <c r="F375" s="48">
        <v>0</v>
      </c>
      <c r="G375" s="63">
        <v>122361.23699999999</v>
      </c>
      <c r="H375" s="62">
        <v>1</v>
      </c>
      <c r="I375" s="64"/>
      <c r="J375" s="89">
        <f t="shared" si="5"/>
        <v>1</v>
      </c>
    </row>
    <row r="376" spans="1:10" x14ac:dyDescent="0.25">
      <c r="A376" s="37" t="s">
        <v>98</v>
      </c>
      <c r="B376" s="52" t="s">
        <v>26</v>
      </c>
      <c r="C376" s="44"/>
      <c r="D376" s="48">
        <v>0</v>
      </c>
      <c r="E376" s="12">
        <v>90282.248999999996</v>
      </c>
      <c r="F376" s="6">
        <v>1</v>
      </c>
      <c r="G376" s="63">
        <v>90282.248999999996</v>
      </c>
      <c r="H376" s="62">
        <v>1</v>
      </c>
      <c r="I376" s="64"/>
      <c r="J376" s="89">
        <f t="shared" si="5"/>
        <v>0</v>
      </c>
    </row>
    <row r="377" spans="1:10" x14ac:dyDescent="0.25">
      <c r="A377" s="37" t="s">
        <v>99</v>
      </c>
      <c r="B377" s="23" t="s">
        <v>26</v>
      </c>
      <c r="C377" s="12">
        <v>114219.08100000001</v>
      </c>
      <c r="D377" s="6">
        <v>1</v>
      </c>
      <c r="E377" s="55"/>
      <c r="F377" s="55">
        <v>0</v>
      </c>
      <c r="G377" s="63">
        <v>114219.08100000001</v>
      </c>
      <c r="H377" s="62">
        <v>1</v>
      </c>
      <c r="I377" s="64"/>
      <c r="J377" s="89">
        <f t="shared" si="5"/>
        <v>1</v>
      </c>
    </row>
    <row r="378" spans="1:10" x14ac:dyDescent="0.25">
      <c r="A378" s="37" t="s">
        <v>9</v>
      </c>
      <c r="B378" s="52" t="s">
        <v>100</v>
      </c>
      <c r="C378" s="44"/>
      <c r="D378" s="48">
        <v>0</v>
      </c>
      <c r="E378" s="12">
        <v>317250.19799999997</v>
      </c>
      <c r="F378" s="6">
        <v>1</v>
      </c>
      <c r="G378" s="63">
        <v>317250.19799999997</v>
      </c>
      <c r="H378" s="62">
        <v>1</v>
      </c>
      <c r="I378" s="64"/>
      <c r="J378" s="89">
        <f t="shared" si="5"/>
        <v>0</v>
      </c>
    </row>
    <row r="379" spans="1:10" x14ac:dyDescent="0.25">
      <c r="A379" s="37" t="s">
        <v>56</v>
      </c>
      <c r="B379" s="23" t="s">
        <v>7</v>
      </c>
      <c r="C379" s="12">
        <v>57000.050999999999</v>
      </c>
      <c r="D379" s="6">
        <v>3</v>
      </c>
      <c r="E379" s="12"/>
      <c r="F379" s="48">
        <v>0</v>
      </c>
      <c r="G379" s="63">
        <v>57000.050999999999</v>
      </c>
      <c r="H379" s="62">
        <v>3</v>
      </c>
      <c r="I379" s="64"/>
      <c r="J379" s="89">
        <f t="shared" si="5"/>
        <v>1</v>
      </c>
    </row>
    <row r="380" spans="1:10" x14ac:dyDescent="0.25">
      <c r="A380" s="37" t="s">
        <v>62</v>
      </c>
      <c r="B380" s="52" t="s">
        <v>7</v>
      </c>
      <c r="C380" s="44"/>
      <c r="D380" s="48">
        <v>0</v>
      </c>
      <c r="E380" s="12">
        <v>21088</v>
      </c>
      <c r="F380" s="6">
        <v>21</v>
      </c>
      <c r="G380" s="63">
        <v>21088</v>
      </c>
      <c r="H380" s="62">
        <v>21</v>
      </c>
      <c r="I380" s="64"/>
      <c r="J380" s="89">
        <f t="shared" si="5"/>
        <v>0</v>
      </c>
    </row>
    <row r="381" spans="1:10" x14ac:dyDescent="0.25">
      <c r="A381" s="37" t="s">
        <v>28</v>
      </c>
      <c r="B381" s="58" t="s">
        <v>10</v>
      </c>
      <c r="C381" s="42"/>
      <c r="D381" s="46">
        <v>0</v>
      </c>
      <c r="E381" s="12">
        <v>78056.225999999995</v>
      </c>
      <c r="F381" s="6">
        <v>1</v>
      </c>
      <c r="G381" s="63">
        <v>78056.225999999995</v>
      </c>
      <c r="H381" s="62">
        <v>1</v>
      </c>
      <c r="I381" s="64"/>
      <c r="J381" s="89">
        <f t="shared" si="5"/>
        <v>0</v>
      </c>
    </row>
    <row r="382" spans="1:10" x14ac:dyDescent="0.25">
      <c r="A382" s="37" t="s">
        <v>55</v>
      </c>
      <c r="B382" s="58" t="s">
        <v>10</v>
      </c>
      <c r="C382" s="42"/>
      <c r="D382" s="46">
        <v>0</v>
      </c>
      <c r="E382" s="12">
        <v>53982.108</v>
      </c>
      <c r="F382" s="6">
        <v>1</v>
      </c>
      <c r="G382" s="63">
        <v>53982.108</v>
      </c>
      <c r="H382" s="62">
        <v>1</v>
      </c>
      <c r="I382" s="64"/>
      <c r="J382" s="89">
        <f t="shared" si="5"/>
        <v>0</v>
      </c>
    </row>
    <row r="383" spans="1:10" x14ac:dyDescent="0.25">
      <c r="A383" s="37" t="s">
        <v>61</v>
      </c>
      <c r="B383" s="58" t="s">
        <v>10</v>
      </c>
      <c r="C383" s="42"/>
      <c r="D383" s="46">
        <v>0</v>
      </c>
      <c r="E383" s="13">
        <v>83842.160999999993</v>
      </c>
      <c r="F383" s="17">
        <v>3</v>
      </c>
      <c r="G383" s="63">
        <v>83842.160999999993</v>
      </c>
      <c r="H383" s="62">
        <v>3</v>
      </c>
      <c r="I383" s="64"/>
      <c r="J383" s="89">
        <f t="shared" si="5"/>
        <v>0</v>
      </c>
    </row>
    <row r="384" spans="1:10" x14ac:dyDescent="0.25">
      <c r="A384" s="37" t="s">
        <v>62</v>
      </c>
      <c r="B384" s="52" t="s">
        <v>10</v>
      </c>
      <c r="C384" s="44"/>
      <c r="D384" s="48">
        <v>0</v>
      </c>
      <c r="E384" s="12">
        <v>50706.394874999998</v>
      </c>
      <c r="F384" s="6">
        <v>8</v>
      </c>
      <c r="G384" s="63">
        <v>50706.394874999998</v>
      </c>
      <c r="H384" s="62">
        <v>8</v>
      </c>
      <c r="I384" s="64"/>
      <c r="J384" s="89">
        <f t="shared" si="5"/>
        <v>0</v>
      </c>
    </row>
    <row r="385" spans="1:10" x14ac:dyDescent="0.25">
      <c r="A385" s="37" t="s">
        <v>93</v>
      </c>
      <c r="B385" s="52" t="s">
        <v>10</v>
      </c>
      <c r="C385" s="44"/>
      <c r="D385" s="48">
        <v>0</v>
      </c>
      <c r="E385" s="12">
        <v>37928</v>
      </c>
      <c r="F385" s="6">
        <v>1</v>
      </c>
      <c r="G385" s="63">
        <v>37928</v>
      </c>
      <c r="H385" s="62">
        <v>1</v>
      </c>
      <c r="I385" s="64"/>
      <c r="J385" s="89">
        <f t="shared" si="5"/>
        <v>0</v>
      </c>
    </row>
    <row r="386" spans="1:10" x14ac:dyDescent="0.25">
      <c r="A386" s="37" t="s">
        <v>9</v>
      </c>
      <c r="B386" s="52" t="s">
        <v>8</v>
      </c>
      <c r="C386" s="44"/>
      <c r="D386" s="48">
        <v>0</v>
      </c>
      <c r="E386" s="12">
        <v>52266.754309090924</v>
      </c>
      <c r="F386" s="6">
        <v>55</v>
      </c>
      <c r="G386" s="63">
        <v>52266.754309090924</v>
      </c>
      <c r="H386" s="62">
        <v>55</v>
      </c>
      <c r="I386" s="64"/>
      <c r="J386" s="89">
        <f t="shared" ref="J386:J401" si="6">D386/H386</f>
        <v>0</v>
      </c>
    </row>
    <row r="387" spans="1:10" x14ac:dyDescent="0.25">
      <c r="A387" s="37" t="s">
        <v>13</v>
      </c>
      <c r="B387" s="59" t="s">
        <v>8</v>
      </c>
      <c r="C387" s="44"/>
      <c r="D387" s="48">
        <v>0</v>
      </c>
      <c r="E387" s="12">
        <v>50664.014999999999</v>
      </c>
      <c r="F387" s="6">
        <v>1</v>
      </c>
      <c r="G387" s="63">
        <v>50664.014999999999</v>
      </c>
      <c r="H387" s="62">
        <v>1</v>
      </c>
      <c r="I387" s="64"/>
      <c r="J387" s="89">
        <f t="shared" si="6"/>
        <v>0</v>
      </c>
    </row>
    <row r="388" spans="1:10" x14ac:dyDescent="0.25">
      <c r="A388" s="37" t="s">
        <v>46</v>
      </c>
      <c r="B388" s="23" t="s">
        <v>8</v>
      </c>
      <c r="C388" s="12">
        <v>50664.014999999999</v>
      </c>
      <c r="D388" s="6">
        <v>1</v>
      </c>
      <c r="E388" s="50"/>
      <c r="F388" s="48">
        <v>0</v>
      </c>
      <c r="G388" s="63">
        <v>50664.014999999999</v>
      </c>
      <c r="H388" s="62">
        <v>1</v>
      </c>
      <c r="I388" s="64"/>
      <c r="J388" s="89">
        <f t="shared" si="6"/>
        <v>1</v>
      </c>
    </row>
    <row r="389" spans="1:10" x14ac:dyDescent="0.25">
      <c r="A389" s="37" t="s">
        <v>53</v>
      </c>
      <c r="B389" s="52" t="s">
        <v>8</v>
      </c>
      <c r="C389" s="44"/>
      <c r="D389" s="48">
        <v>0</v>
      </c>
      <c r="E389" s="43">
        <v>54531.252</v>
      </c>
      <c r="F389" s="49">
        <v>1</v>
      </c>
      <c r="G389" s="63">
        <v>54531.252</v>
      </c>
      <c r="H389" s="62">
        <v>1</v>
      </c>
      <c r="I389" s="64"/>
      <c r="J389" s="89">
        <f t="shared" si="6"/>
        <v>0</v>
      </c>
    </row>
    <row r="390" spans="1:10" x14ac:dyDescent="0.25">
      <c r="A390" s="37" t="s">
        <v>56</v>
      </c>
      <c r="B390" s="52" t="s">
        <v>8</v>
      </c>
      <c r="C390" s="44"/>
      <c r="D390" s="48">
        <v>0</v>
      </c>
      <c r="E390" s="12">
        <v>48588.073199999999</v>
      </c>
      <c r="F390" s="6">
        <v>5</v>
      </c>
      <c r="G390" s="63">
        <v>48588.073199999999</v>
      </c>
      <c r="H390" s="62">
        <v>5</v>
      </c>
      <c r="I390" s="64"/>
      <c r="J390" s="89">
        <f t="shared" si="6"/>
        <v>0</v>
      </c>
    </row>
    <row r="391" spans="1:10" x14ac:dyDescent="0.25">
      <c r="A391" s="37" t="s">
        <v>63</v>
      </c>
      <c r="B391" s="58" t="s">
        <v>8</v>
      </c>
      <c r="C391" s="42"/>
      <c r="D391" s="46">
        <v>0</v>
      </c>
      <c r="E391" s="12">
        <v>46661.057999999997</v>
      </c>
      <c r="F391" s="6">
        <v>1</v>
      </c>
      <c r="G391" s="63">
        <v>46661.057999999997</v>
      </c>
      <c r="H391" s="62">
        <v>1</v>
      </c>
      <c r="I391" s="64"/>
      <c r="J391" s="89">
        <f t="shared" si="6"/>
        <v>0</v>
      </c>
    </row>
    <row r="392" spans="1:10" x14ac:dyDescent="0.25">
      <c r="A392" s="37" t="s">
        <v>73</v>
      </c>
      <c r="B392" s="58" t="s">
        <v>8</v>
      </c>
      <c r="C392" s="42"/>
      <c r="D392" s="46">
        <v>0</v>
      </c>
      <c r="E392" s="13">
        <v>47551.067999999999</v>
      </c>
      <c r="F392" s="17">
        <v>2</v>
      </c>
      <c r="G392" s="63">
        <v>47551.067999999999</v>
      </c>
      <c r="H392" s="62">
        <v>2</v>
      </c>
      <c r="I392" s="64"/>
      <c r="J392" s="89">
        <f t="shared" si="6"/>
        <v>0</v>
      </c>
    </row>
    <row r="393" spans="1:10" x14ac:dyDescent="0.25">
      <c r="A393" s="37" t="s">
        <v>79</v>
      </c>
      <c r="B393" s="52" t="s">
        <v>8</v>
      </c>
      <c r="C393" s="44"/>
      <c r="D393" s="48">
        <v>0</v>
      </c>
      <c r="E393" s="12">
        <v>41485.167000000001</v>
      </c>
      <c r="F393" s="6">
        <v>1</v>
      </c>
      <c r="G393" s="63">
        <v>41485.167000000001</v>
      </c>
      <c r="H393" s="62">
        <v>1</v>
      </c>
      <c r="I393" s="64"/>
      <c r="J393" s="89">
        <f t="shared" si="6"/>
        <v>0</v>
      </c>
    </row>
    <row r="394" spans="1:10" x14ac:dyDescent="0.25">
      <c r="A394" s="37" t="s">
        <v>80</v>
      </c>
      <c r="B394" s="59" t="s">
        <v>8</v>
      </c>
      <c r="C394" s="44"/>
      <c r="D394" s="48">
        <v>0</v>
      </c>
      <c r="E394" s="12">
        <v>44513.680500000002</v>
      </c>
      <c r="F394" s="6">
        <v>2</v>
      </c>
      <c r="G394" s="63">
        <v>44513.680500000002</v>
      </c>
      <c r="H394" s="62">
        <v>2</v>
      </c>
      <c r="I394" s="64"/>
      <c r="J394" s="89">
        <f t="shared" si="6"/>
        <v>0</v>
      </c>
    </row>
    <row r="395" spans="1:10" x14ac:dyDescent="0.25">
      <c r="A395" s="37" t="s">
        <v>81</v>
      </c>
      <c r="B395" s="52" t="s">
        <v>8</v>
      </c>
      <c r="C395" s="44"/>
      <c r="D395" s="48">
        <v>0</v>
      </c>
      <c r="E395" s="43">
        <v>54531.252</v>
      </c>
      <c r="F395" s="49">
        <v>1</v>
      </c>
      <c r="G395" s="63">
        <v>54531.252</v>
      </c>
      <c r="H395" s="62">
        <v>1</v>
      </c>
      <c r="I395" s="64"/>
      <c r="J395" s="89">
        <f t="shared" si="6"/>
        <v>0</v>
      </c>
    </row>
    <row r="396" spans="1:10" x14ac:dyDescent="0.25">
      <c r="A396" s="37" t="s">
        <v>97</v>
      </c>
      <c r="B396" s="52" t="s">
        <v>8</v>
      </c>
      <c r="C396" s="44"/>
      <c r="D396" s="48">
        <v>0</v>
      </c>
      <c r="E396" s="12">
        <v>37459.633499999996</v>
      </c>
      <c r="F396" s="6">
        <v>2</v>
      </c>
      <c r="G396" s="63">
        <v>37459.633499999996</v>
      </c>
      <c r="H396" s="62">
        <v>2</v>
      </c>
      <c r="I396" s="64"/>
      <c r="J396" s="89">
        <f t="shared" si="6"/>
        <v>0</v>
      </c>
    </row>
    <row r="397" spans="1:10" ht="30" x14ac:dyDescent="0.25">
      <c r="A397" s="37" t="s">
        <v>77</v>
      </c>
      <c r="B397" s="16" t="s">
        <v>31</v>
      </c>
      <c r="C397" s="13">
        <v>72470.043000000005</v>
      </c>
      <c r="D397" s="17">
        <v>2</v>
      </c>
      <c r="E397" s="51"/>
      <c r="F397" s="46">
        <v>0</v>
      </c>
      <c r="G397" s="63">
        <v>72470.043000000005</v>
      </c>
      <c r="H397" s="62">
        <v>2</v>
      </c>
      <c r="I397" s="64"/>
      <c r="J397" s="89">
        <f t="shared" si="6"/>
        <v>1</v>
      </c>
    </row>
    <row r="398" spans="1:10" x14ac:dyDescent="0.25">
      <c r="A398" s="37" t="s">
        <v>28</v>
      </c>
      <c r="B398" s="52" t="s">
        <v>51</v>
      </c>
      <c r="C398" s="44"/>
      <c r="D398" s="48">
        <v>0</v>
      </c>
      <c r="E398" s="12">
        <v>120016.5</v>
      </c>
      <c r="F398" s="6">
        <v>3</v>
      </c>
      <c r="G398" s="63">
        <v>120016.5</v>
      </c>
      <c r="H398" s="62">
        <v>3</v>
      </c>
      <c r="I398" s="64"/>
      <c r="J398" s="89">
        <f t="shared" si="6"/>
        <v>0</v>
      </c>
    </row>
    <row r="399" spans="1:10" x14ac:dyDescent="0.25">
      <c r="A399" s="37" t="s">
        <v>40</v>
      </c>
      <c r="B399" s="52" t="s">
        <v>51</v>
      </c>
      <c r="C399" s="44"/>
      <c r="D399" s="48">
        <v>0</v>
      </c>
      <c r="E399" s="12">
        <v>94656.087</v>
      </c>
      <c r="F399" s="6">
        <v>2</v>
      </c>
      <c r="G399" s="63">
        <v>94656.087</v>
      </c>
      <c r="H399" s="62">
        <v>2</v>
      </c>
      <c r="I399" s="64"/>
      <c r="J399" s="89">
        <f t="shared" si="6"/>
        <v>0</v>
      </c>
    </row>
    <row r="400" spans="1:10" x14ac:dyDescent="0.25">
      <c r="A400" s="37" t="s">
        <v>62</v>
      </c>
      <c r="B400" s="52" t="s">
        <v>51</v>
      </c>
      <c r="C400" s="44"/>
      <c r="D400" s="48">
        <v>0</v>
      </c>
      <c r="E400" s="12">
        <v>95478.236999999994</v>
      </c>
      <c r="F400" s="6">
        <v>1</v>
      </c>
      <c r="G400" s="63">
        <v>95478.236999999994</v>
      </c>
      <c r="H400" s="62">
        <v>1</v>
      </c>
      <c r="I400" s="64"/>
      <c r="J400" s="89">
        <f t="shared" si="6"/>
        <v>0</v>
      </c>
    </row>
    <row r="401" spans="1:10" x14ac:dyDescent="0.25">
      <c r="A401" s="37" t="s">
        <v>71</v>
      </c>
      <c r="B401" s="52" t="s">
        <v>51</v>
      </c>
      <c r="C401" s="44"/>
      <c r="D401" s="48">
        <v>0</v>
      </c>
      <c r="E401" s="12">
        <v>115802.046</v>
      </c>
      <c r="F401" s="6">
        <v>1</v>
      </c>
      <c r="G401" s="63">
        <v>115802.046</v>
      </c>
      <c r="H401" s="62">
        <v>1</v>
      </c>
      <c r="I401" s="64"/>
      <c r="J401" s="89">
        <f t="shared" si="6"/>
        <v>0</v>
      </c>
    </row>
    <row r="402" spans="1:10" x14ac:dyDescent="0.25">
      <c r="B402" s="59"/>
      <c r="C402" s="44"/>
      <c r="D402" s="48"/>
      <c r="E402" s="12"/>
      <c r="F402" s="6"/>
      <c r="G402" s="63"/>
      <c r="H402" s="62"/>
      <c r="I402" s="64"/>
    </row>
    <row r="403" spans="1:10" x14ac:dyDescent="0.25">
      <c r="B403" s="59" t="s">
        <v>134</v>
      </c>
      <c r="C403" s="44"/>
      <c r="D403" s="48"/>
      <c r="E403" s="12"/>
      <c r="F403" s="6"/>
      <c r="G403" s="63"/>
      <c r="H403" s="62"/>
      <c r="I403" s="64"/>
    </row>
    <row r="404" spans="1:10" x14ac:dyDescent="0.25">
      <c r="A404" s="37" t="s">
        <v>17</v>
      </c>
      <c r="B404" s="38" t="s">
        <v>0</v>
      </c>
      <c r="C404" s="12">
        <v>60230.839500000002</v>
      </c>
      <c r="D404" s="45">
        <v>2</v>
      </c>
      <c r="E404" s="12">
        <v>122180.886</v>
      </c>
      <c r="F404" s="45">
        <v>2</v>
      </c>
      <c r="G404" s="63">
        <v>91205.86275</v>
      </c>
      <c r="H404" s="62">
        <v>4</v>
      </c>
      <c r="I404" s="65">
        <v>0.49296450101041173</v>
      </c>
      <c r="J404" s="89">
        <f t="shared" ref="J404:J435" si="7">D404/H404</f>
        <v>0.5</v>
      </c>
    </row>
    <row r="405" spans="1:10" x14ac:dyDescent="0.25">
      <c r="A405" s="37" t="s">
        <v>22</v>
      </c>
      <c r="B405" s="38" t="s">
        <v>0</v>
      </c>
      <c r="C405" s="12">
        <v>56438.118000000002</v>
      </c>
      <c r="D405" s="45">
        <v>1</v>
      </c>
      <c r="E405" s="12">
        <v>114448.5</v>
      </c>
      <c r="F405" s="45">
        <v>1</v>
      </c>
      <c r="G405" s="63">
        <v>85443.309000000008</v>
      </c>
      <c r="H405" s="62">
        <v>2</v>
      </c>
      <c r="I405" s="65">
        <v>0.49313112884834664</v>
      </c>
      <c r="J405" s="89">
        <f t="shared" si="7"/>
        <v>0.5</v>
      </c>
    </row>
    <row r="406" spans="1:10" x14ac:dyDescent="0.25">
      <c r="A406" s="37" t="s">
        <v>77</v>
      </c>
      <c r="B406" s="38" t="s">
        <v>0</v>
      </c>
      <c r="C406" s="12">
        <v>87931.361769230774</v>
      </c>
      <c r="D406" s="45">
        <v>13</v>
      </c>
      <c r="E406" s="12">
        <v>138212.02799999999</v>
      </c>
      <c r="F406" s="45">
        <v>1</v>
      </c>
      <c r="G406" s="63">
        <v>91522.837928571418</v>
      </c>
      <c r="H406" s="62">
        <v>14</v>
      </c>
      <c r="I406" s="65">
        <v>0.63620629146133922</v>
      </c>
      <c r="J406" s="89">
        <f t="shared" si="7"/>
        <v>0.9285714285714286</v>
      </c>
    </row>
    <row r="407" spans="1:10" x14ac:dyDescent="0.25">
      <c r="A407" s="37" t="s">
        <v>99</v>
      </c>
      <c r="B407" s="5" t="s">
        <v>0</v>
      </c>
      <c r="C407" s="13">
        <v>72540.880894736852</v>
      </c>
      <c r="D407" s="7">
        <v>76</v>
      </c>
      <c r="E407" s="12">
        <v>110299.49544444444</v>
      </c>
      <c r="F407" s="45">
        <v>27</v>
      </c>
      <c r="G407" s="63">
        <v>82438.770145631075</v>
      </c>
      <c r="H407" s="62">
        <v>103</v>
      </c>
      <c r="I407" s="65">
        <v>0.6576719195535593</v>
      </c>
      <c r="J407" s="89">
        <f t="shared" si="7"/>
        <v>0.73786407766990292</v>
      </c>
    </row>
    <row r="408" spans="1:10" x14ac:dyDescent="0.25">
      <c r="A408" s="37" t="s">
        <v>82</v>
      </c>
      <c r="B408" s="5" t="s">
        <v>0</v>
      </c>
      <c r="C408" s="13">
        <v>78135.430799999987</v>
      </c>
      <c r="D408" s="7">
        <v>15</v>
      </c>
      <c r="E408" s="13">
        <v>101950.50779999999</v>
      </c>
      <c r="F408" s="7">
        <v>5</v>
      </c>
      <c r="G408" s="63">
        <v>84089.200049999985</v>
      </c>
      <c r="H408" s="62">
        <v>20</v>
      </c>
      <c r="I408" s="65">
        <v>0.76640550877177671</v>
      </c>
      <c r="J408" s="89">
        <f t="shared" si="7"/>
        <v>0.75</v>
      </c>
    </row>
    <row r="409" spans="1:10" x14ac:dyDescent="0.25">
      <c r="A409" s="37" t="s">
        <v>13</v>
      </c>
      <c r="B409" s="38" t="s">
        <v>0</v>
      </c>
      <c r="C409" s="12">
        <v>80629.338030303028</v>
      </c>
      <c r="D409" s="45">
        <v>33</v>
      </c>
      <c r="E409" s="43">
        <v>102900.5376</v>
      </c>
      <c r="F409" s="47">
        <v>15</v>
      </c>
      <c r="G409" s="63">
        <v>87589.08789583332</v>
      </c>
      <c r="H409" s="62">
        <v>48</v>
      </c>
      <c r="I409" s="65">
        <v>0.78356576079057372</v>
      </c>
      <c r="J409" s="89">
        <f t="shared" si="7"/>
        <v>0.6875</v>
      </c>
    </row>
    <row r="410" spans="1:10" x14ac:dyDescent="0.25">
      <c r="A410" s="37" t="s">
        <v>11</v>
      </c>
      <c r="B410" s="38" t="s">
        <v>0</v>
      </c>
      <c r="C410" s="12">
        <v>60850.148999999998</v>
      </c>
      <c r="D410" s="45">
        <v>3</v>
      </c>
      <c r="E410" s="43">
        <v>77289.929999999993</v>
      </c>
      <c r="F410" s="47">
        <v>1</v>
      </c>
      <c r="G410" s="63">
        <v>64960.094249999995</v>
      </c>
      <c r="H410" s="62">
        <v>4</v>
      </c>
      <c r="I410" s="65">
        <v>0.78729724557908132</v>
      </c>
      <c r="J410" s="89">
        <f t="shared" si="7"/>
        <v>0.75</v>
      </c>
    </row>
    <row r="411" spans="1:10" x14ac:dyDescent="0.25">
      <c r="A411" s="37" t="s">
        <v>2</v>
      </c>
      <c r="B411" s="38" t="s">
        <v>0</v>
      </c>
      <c r="C411" s="12">
        <v>64860.630488372088</v>
      </c>
      <c r="D411" s="45">
        <v>43</v>
      </c>
      <c r="E411" s="43">
        <v>82321.633475409835</v>
      </c>
      <c r="F411" s="47">
        <v>61</v>
      </c>
      <c r="G411" s="63">
        <v>75102.180317307691</v>
      </c>
      <c r="H411" s="62">
        <v>104</v>
      </c>
      <c r="I411" s="65">
        <v>0.7878928994739457</v>
      </c>
      <c r="J411" s="89">
        <f t="shared" si="7"/>
        <v>0.41346153846153844</v>
      </c>
    </row>
    <row r="412" spans="1:10" x14ac:dyDescent="0.25">
      <c r="A412" s="37" t="s">
        <v>27</v>
      </c>
      <c r="B412" s="5" t="s">
        <v>0</v>
      </c>
      <c r="C412" s="13">
        <v>83329.426499999987</v>
      </c>
      <c r="D412" s="7">
        <v>6</v>
      </c>
      <c r="E412" s="43">
        <v>104687.796</v>
      </c>
      <c r="F412" s="47">
        <v>6</v>
      </c>
      <c r="G412" s="63">
        <v>94008.611250000002</v>
      </c>
      <c r="H412" s="62">
        <v>12</v>
      </c>
      <c r="I412" s="65">
        <v>0.79598033088785236</v>
      </c>
      <c r="J412" s="89">
        <f t="shared" si="7"/>
        <v>0.5</v>
      </c>
    </row>
    <row r="413" spans="1:10" x14ac:dyDescent="0.25">
      <c r="A413" s="37" t="s">
        <v>73</v>
      </c>
      <c r="B413" s="38" t="s">
        <v>0</v>
      </c>
      <c r="C413" s="12">
        <v>97161.633000000002</v>
      </c>
      <c r="D413" s="45">
        <v>174</v>
      </c>
      <c r="E413" s="12">
        <v>119951.2789906542</v>
      </c>
      <c r="F413" s="45">
        <v>107</v>
      </c>
      <c r="G413" s="63">
        <v>105839.5409039146</v>
      </c>
      <c r="H413" s="62">
        <v>281</v>
      </c>
      <c r="I413" s="65">
        <v>0.8100091455262447</v>
      </c>
      <c r="J413" s="89">
        <f t="shared" si="7"/>
        <v>0.61921708185053381</v>
      </c>
    </row>
    <row r="414" spans="1:10" x14ac:dyDescent="0.25">
      <c r="A414" s="37" t="s">
        <v>97</v>
      </c>
      <c r="B414" s="38" t="s">
        <v>0</v>
      </c>
      <c r="C414" s="12">
        <v>71706.801886363624</v>
      </c>
      <c r="D414" s="45">
        <v>44</v>
      </c>
      <c r="E414" s="12">
        <v>88097.293714285712</v>
      </c>
      <c r="F414" s="45">
        <v>21</v>
      </c>
      <c r="G414" s="63">
        <v>77002.191553846147</v>
      </c>
      <c r="H414" s="62">
        <v>65</v>
      </c>
      <c r="I414" s="65">
        <v>0.81395010973799942</v>
      </c>
      <c r="J414" s="89">
        <f t="shared" si="7"/>
        <v>0.67692307692307696</v>
      </c>
    </row>
    <row r="415" spans="1:10" x14ac:dyDescent="0.25">
      <c r="A415" s="37" t="s">
        <v>32</v>
      </c>
      <c r="B415" s="38" t="s">
        <v>0</v>
      </c>
      <c r="C415" s="12">
        <v>86031.12305853657</v>
      </c>
      <c r="D415" s="45">
        <v>205</v>
      </c>
      <c r="E415" s="12">
        <v>105122.41062162168</v>
      </c>
      <c r="F415" s="45">
        <v>222</v>
      </c>
      <c r="G415" s="63">
        <v>95956.804180327876</v>
      </c>
      <c r="H415" s="62">
        <v>427</v>
      </c>
      <c r="I415" s="65">
        <v>0.81838993750055433</v>
      </c>
      <c r="J415" s="89">
        <f t="shared" si="7"/>
        <v>0.48009367681498827</v>
      </c>
    </row>
    <row r="416" spans="1:10" x14ac:dyDescent="0.25">
      <c r="A416" s="37" t="s">
        <v>78</v>
      </c>
      <c r="B416" s="38" t="s">
        <v>0</v>
      </c>
      <c r="C416" s="12">
        <v>83721.622500000012</v>
      </c>
      <c r="D416" s="45">
        <v>22</v>
      </c>
      <c r="E416" s="12">
        <v>100470.12299999999</v>
      </c>
      <c r="F416" s="45">
        <v>10</v>
      </c>
      <c r="G416" s="63">
        <v>88955.528906250009</v>
      </c>
      <c r="H416" s="62">
        <v>32</v>
      </c>
      <c r="I416" s="65">
        <v>0.83329869617060204</v>
      </c>
      <c r="J416" s="89">
        <f t="shared" si="7"/>
        <v>0.6875</v>
      </c>
    </row>
    <row r="417" spans="1:10" x14ac:dyDescent="0.25">
      <c r="A417" s="37" t="s">
        <v>57</v>
      </c>
      <c r="B417" s="38" t="s">
        <v>0</v>
      </c>
      <c r="C417" s="12">
        <v>70057.258444759165</v>
      </c>
      <c r="D417" s="45">
        <v>353</v>
      </c>
      <c r="E417" s="12">
        <v>83919.103297297333</v>
      </c>
      <c r="F417" s="45">
        <v>1073</v>
      </c>
      <c r="G417" s="63">
        <v>80487.664845021063</v>
      </c>
      <c r="H417" s="62">
        <v>1426</v>
      </c>
      <c r="I417" s="65">
        <v>0.83481895887959756</v>
      </c>
      <c r="J417" s="89">
        <f t="shared" si="7"/>
        <v>0.24754558204768584</v>
      </c>
    </row>
    <row r="418" spans="1:10" x14ac:dyDescent="0.25">
      <c r="A418" s="37" t="s">
        <v>67</v>
      </c>
      <c r="B418" s="38" t="s">
        <v>0</v>
      </c>
      <c r="C418" s="12">
        <v>90400.273199999996</v>
      </c>
      <c r="D418" s="45">
        <v>5</v>
      </c>
      <c r="E418" s="12">
        <v>107272.87445454547</v>
      </c>
      <c r="F418" s="45">
        <v>11</v>
      </c>
      <c r="G418" s="63">
        <v>102000.18656250001</v>
      </c>
      <c r="H418" s="62">
        <v>16</v>
      </c>
      <c r="I418" s="65">
        <v>0.84271325495528815</v>
      </c>
      <c r="J418" s="89">
        <f t="shared" si="7"/>
        <v>0.3125</v>
      </c>
    </row>
    <row r="419" spans="1:10" x14ac:dyDescent="0.25">
      <c r="A419" s="37" t="s">
        <v>86</v>
      </c>
      <c r="B419" s="38" t="s">
        <v>0</v>
      </c>
      <c r="C419" s="12">
        <v>90528.799358407094</v>
      </c>
      <c r="D419" s="45">
        <v>226</v>
      </c>
      <c r="E419" s="12">
        <v>106117.33587755098</v>
      </c>
      <c r="F419" s="45">
        <v>147</v>
      </c>
      <c r="G419" s="63">
        <v>96672.270855227878</v>
      </c>
      <c r="H419" s="62">
        <v>373</v>
      </c>
      <c r="I419" s="65">
        <v>0.85310094349587196</v>
      </c>
      <c r="J419" s="89">
        <f t="shared" si="7"/>
        <v>0.60589812332439674</v>
      </c>
    </row>
    <row r="420" spans="1:10" x14ac:dyDescent="0.25">
      <c r="A420" s="37" t="s">
        <v>23</v>
      </c>
      <c r="B420" s="38" t="s">
        <v>0</v>
      </c>
      <c r="C420" s="12">
        <v>68301.295093749999</v>
      </c>
      <c r="D420" s="45">
        <v>32</v>
      </c>
      <c r="E420" s="12">
        <v>79861.41684000002</v>
      </c>
      <c r="F420" s="45">
        <v>25</v>
      </c>
      <c r="G420" s="63">
        <v>73371.523929824572</v>
      </c>
      <c r="H420" s="62">
        <v>57</v>
      </c>
      <c r="I420" s="65">
        <v>0.85524772532635651</v>
      </c>
      <c r="J420" s="89">
        <f t="shared" si="7"/>
        <v>0.56140350877192979</v>
      </c>
    </row>
    <row r="421" spans="1:10" x14ac:dyDescent="0.25">
      <c r="A421" s="37" t="s">
        <v>53</v>
      </c>
      <c r="B421" s="38" t="s">
        <v>0</v>
      </c>
      <c r="C421" s="12">
        <v>87132.593117647077</v>
      </c>
      <c r="D421" s="45">
        <v>68</v>
      </c>
      <c r="E421" s="12">
        <v>100870.35311538461</v>
      </c>
      <c r="F421" s="45">
        <v>78</v>
      </c>
      <c r="G421" s="63">
        <v>94471.944349315076</v>
      </c>
      <c r="H421" s="62">
        <v>146</v>
      </c>
      <c r="I421" s="65">
        <v>0.8638077534830968</v>
      </c>
      <c r="J421" s="89">
        <f t="shared" si="7"/>
        <v>0.46575342465753422</v>
      </c>
    </row>
    <row r="422" spans="1:10" x14ac:dyDescent="0.25">
      <c r="A422" s="37" t="s">
        <v>42</v>
      </c>
      <c r="B422" s="39" t="s">
        <v>0</v>
      </c>
      <c r="C422" s="43">
        <v>75716.621999999988</v>
      </c>
      <c r="D422" s="47">
        <v>12</v>
      </c>
      <c r="E422" s="12">
        <v>86864.551875000005</v>
      </c>
      <c r="F422" s="45">
        <v>8</v>
      </c>
      <c r="G422" s="63">
        <v>80175.793949999992</v>
      </c>
      <c r="H422" s="62">
        <v>20</v>
      </c>
      <c r="I422" s="65">
        <v>0.87166307044279545</v>
      </c>
      <c r="J422" s="89">
        <f t="shared" si="7"/>
        <v>0.6</v>
      </c>
    </row>
    <row r="423" spans="1:10" x14ac:dyDescent="0.25">
      <c r="A423" s="37" t="s">
        <v>64</v>
      </c>
      <c r="B423" s="38" t="s">
        <v>0</v>
      </c>
      <c r="C423" s="12">
        <v>83849.810785714304</v>
      </c>
      <c r="D423" s="45">
        <v>14</v>
      </c>
      <c r="E423" s="12">
        <v>95162.49950000002</v>
      </c>
      <c r="F423" s="45">
        <v>18</v>
      </c>
      <c r="G423" s="63">
        <v>90213.19818750002</v>
      </c>
      <c r="H423" s="62">
        <v>32</v>
      </c>
      <c r="I423" s="65">
        <v>0.88112240878786807</v>
      </c>
      <c r="J423" s="89">
        <f t="shared" si="7"/>
        <v>0.4375</v>
      </c>
    </row>
    <row r="424" spans="1:10" x14ac:dyDescent="0.25">
      <c r="A424" s="37" t="s">
        <v>81</v>
      </c>
      <c r="B424" s="38" t="s">
        <v>0</v>
      </c>
      <c r="C424" s="12">
        <v>90524.385472972979</v>
      </c>
      <c r="D424" s="45">
        <v>74</v>
      </c>
      <c r="E424" s="12">
        <v>102172.10734883719</v>
      </c>
      <c r="F424" s="45">
        <v>43</v>
      </c>
      <c r="G424" s="63">
        <v>94805.172145299133</v>
      </c>
      <c r="H424" s="62">
        <v>117</v>
      </c>
      <c r="I424" s="65">
        <v>0.88599900522657882</v>
      </c>
      <c r="J424" s="89">
        <f t="shared" si="7"/>
        <v>0.63247863247863245</v>
      </c>
    </row>
    <row r="425" spans="1:10" x14ac:dyDescent="0.25">
      <c r="A425" s="37" t="s">
        <v>76</v>
      </c>
      <c r="B425" s="5" t="s">
        <v>0</v>
      </c>
      <c r="C425" s="13">
        <v>79755.057791208732</v>
      </c>
      <c r="D425" s="7">
        <v>91</v>
      </c>
      <c r="E425" s="13">
        <v>89542.679400000008</v>
      </c>
      <c r="F425" s="7">
        <v>10</v>
      </c>
      <c r="G425" s="63">
        <v>80724.129237623711</v>
      </c>
      <c r="H425" s="62">
        <v>101</v>
      </c>
      <c r="I425" s="65">
        <v>0.89069322389752748</v>
      </c>
      <c r="J425" s="89">
        <f t="shared" si="7"/>
        <v>0.90099009900990101</v>
      </c>
    </row>
    <row r="426" spans="1:10" x14ac:dyDescent="0.25">
      <c r="A426" s="37" t="s">
        <v>70</v>
      </c>
      <c r="B426" s="39" t="s">
        <v>0</v>
      </c>
      <c r="C426" s="43">
        <v>75240.510545454541</v>
      </c>
      <c r="D426" s="47">
        <v>11</v>
      </c>
      <c r="E426" s="43">
        <v>83960.37225</v>
      </c>
      <c r="F426" s="47">
        <v>4</v>
      </c>
      <c r="G426" s="63">
        <v>77565.807000000001</v>
      </c>
      <c r="H426" s="62">
        <v>15</v>
      </c>
      <c r="I426" s="65">
        <v>0.89614312715787825</v>
      </c>
      <c r="J426" s="89">
        <f t="shared" si="7"/>
        <v>0.73333333333333328</v>
      </c>
    </row>
    <row r="427" spans="1:10" x14ac:dyDescent="0.25">
      <c r="A427" s="37" t="s">
        <v>80</v>
      </c>
      <c r="B427" s="38" t="s">
        <v>0</v>
      </c>
      <c r="C427" s="12">
        <v>84298.267200000046</v>
      </c>
      <c r="D427" s="45">
        <v>150</v>
      </c>
      <c r="E427" s="12">
        <v>93833.191231578952</v>
      </c>
      <c r="F427" s="45">
        <v>95</v>
      </c>
      <c r="G427" s="63">
        <v>87995.482640816364</v>
      </c>
      <c r="H427" s="62">
        <v>245</v>
      </c>
      <c r="I427" s="65">
        <v>0.89838431469258195</v>
      </c>
      <c r="J427" s="89">
        <f t="shared" si="7"/>
        <v>0.61224489795918369</v>
      </c>
    </row>
    <row r="428" spans="1:10" x14ac:dyDescent="0.25">
      <c r="A428" s="37" t="s">
        <v>46</v>
      </c>
      <c r="B428" s="38" t="s">
        <v>0</v>
      </c>
      <c r="C428" s="12">
        <v>84263.694241935475</v>
      </c>
      <c r="D428" s="45">
        <v>62</v>
      </c>
      <c r="E428" s="12">
        <v>93712.528693877539</v>
      </c>
      <c r="F428" s="45">
        <v>49</v>
      </c>
      <c r="G428" s="63">
        <v>88434.80134234234</v>
      </c>
      <c r="H428" s="62">
        <v>111</v>
      </c>
      <c r="I428" s="65">
        <v>0.89917213222569481</v>
      </c>
      <c r="J428" s="89">
        <f t="shared" si="7"/>
        <v>0.55855855855855852</v>
      </c>
    </row>
    <row r="429" spans="1:10" x14ac:dyDescent="0.25">
      <c r="A429" s="37" t="s">
        <v>39</v>
      </c>
      <c r="B429" s="38" t="s">
        <v>0</v>
      </c>
      <c r="C429" s="12">
        <v>75783.36639823005</v>
      </c>
      <c r="D429" s="45">
        <v>113</v>
      </c>
      <c r="E429" s="43">
        <v>83703.274821428597</v>
      </c>
      <c r="F429" s="47">
        <v>84</v>
      </c>
      <c r="G429" s="63">
        <v>79160.38318781725</v>
      </c>
      <c r="H429" s="62">
        <v>197</v>
      </c>
      <c r="I429" s="65">
        <v>0.90538114022307048</v>
      </c>
      <c r="J429" s="89">
        <f t="shared" si="7"/>
        <v>0.57360406091370564</v>
      </c>
    </row>
    <row r="430" spans="1:10" x14ac:dyDescent="0.25">
      <c r="A430" s="37" t="s">
        <v>65</v>
      </c>
      <c r="B430" s="38" t="s">
        <v>0</v>
      </c>
      <c r="C430" s="12">
        <v>90442.152799999996</v>
      </c>
      <c r="D430" s="45">
        <v>5</v>
      </c>
      <c r="E430" s="12">
        <v>99253.373625000007</v>
      </c>
      <c r="F430" s="45">
        <v>8</v>
      </c>
      <c r="G430" s="63">
        <v>95864.442538461546</v>
      </c>
      <c r="H430" s="62">
        <v>13</v>
      </c>
      <c r="I430" s="65">
        <v>0.91122497399140667</v>
      </c>
      <c r="J430" s="89">
        <f t="shared" si="7"/>
        <v>0.38461538461538464</v>
      </c>
    </row>
    <row r="431" spans="1:10" x14ac:dyDescent="0.25">
      <c r="A431" s="37" t="s">
        <v>60</v>
      </c>
      <c r="B431" s="38" t="s">
        <v>0</v>
      </c>
      <c r="C431" s="12">
        <v>83485.998268211857</v>
      </c>
      <c r="D431" s="45">
        <v>302</v>
      </c>
      <c r="E431" s="12">
        <v>91565.01842857142</v>
      </c>
      <c r="F431" s="45">
        <v>252</v>
      </c>
      <c r="G431" s="63">
        <v>87160.931626353748</v>
      </c>
      <c r="H431" s="62">
        <v>554</v>
      </c>
      <c r="I431" s="65">
        <v>0.91176739437166288</v>
      </c>
      <c r="J431" s="89">
        <f t="shared" si="7"/>
        <v>0.54512635379061369</v>
      </c>
    </row>
    <row r="432" spans="1:10" x14ac:dyDescent="0.25">
      <c r="A432" s="37" t="s">
        <v>68</v>
      </c>
      <c r="B432" s="38" t="s">
        <v>0</v>
      </c>
      <c r="C432" s="12">
        <v>79680.595595744715</v>
      </c>
      <c r="D432" s="45">
        <v>47</v>
      </c>
      <c r="E432" s="12">
        <v>86972.666869565204</v>
      </c>
      <c r="F432" s="45">
        <v>23</v>
      </c>
      <c r="G432" s="63">
        <v>82076.561871428581</v>
      </c>
      <c r="H432" s="62">
        <v>70</v>
      </c>
      <c r="I432" s="65">
        <v>0.91615674744392317</v>
      </c>
      <c r="J432" s="89">
        <f t="shared" si="7"/>
        <v>0.67142857142857137</v>
      </c>
    </row>
    <row r="433" spans="1:11" x14ac:dyDescent="0.25">
      <c r="A433" s="37" t="s">
        <v>54</v>
      </c>
      <c r="B433" s="38" t="s">
        <v>0</v>
      </c>
      <c r="C433" s="12">
        <v>77186.422504731934</v>
      </c>
      <c r="D433" s="45">
        <v>317</v>
      </c>
      <c r="E433" s="12">
        <v>84119.861973913052</v>
      </c>
      <c r="F433" s="45">
        <v>230</v>
      </c>
      <c r="G433" s="63">
        <v>80101.762683729481</v>
      </c>
      <c r="H433" s="62">
        <v>547</v>
      </c>
      <c r="I433" s="65">
        <v>0.91757666612278455</v>
      </c>
      <c r="J433" s="89">
        <f t="shared" si="7"/>
        <v>0.57952468007312619</v>
      </c>
    </row>
    <row r="434" spans="1:11" x14ac:dyDescent="0.25">
      <c r="A434" s="37" t="s">
        <v>96</v>
      </c>
      <c r="B434" s="38" t="s">
        <v>0</v>
      </c>
      <c r="C434" s="12">
        <v>72139.517122743637</v>
      </c>
      <c r="D434" s="45">
        <v>277</v>
      </c>
      <c r="E434" s="12">
        <v>78497.171763157879</v>
      </c>
      <c r="F434" s="45">
        <v>76</v>
      </c>
      <c r="G434" s="63">
        <v>73508.303957507029</v>
      </c>
      <c r="H434" s="62">
        <v>353</v>
      </c>
      <c r="I434" s="65">
        <v>0.91900785088669701</v>
      </c>
      <c r="J434" s="89">
        <f t="shared" si="7"/>
        <v>0.7847025495750708</v>
      </c>
    </row>
    <row r="435" spans="1:11" x14ac:dyDescent="0.25">
      <c r="A435" s="37" t="s">
        <v>79</v>
      </c>
      <c r="B435" s="38" t="s">
        <v>0</v>
      </c>
      <c r="C435" s="12">
        <v>95968.826448979613</v>
      </c>
      <c r="D435" s="45">
        <v>49</v>
      </c>
      <c r="E435" s="43">
        <v>104119.53847826086</v>
      </c>
      <c r="F435" s="47">
        <v>46</v>
      </c>
      <c r="G435" s="63">
        <v>99915.487010526325</v>
      </c>
      <c r="H435" s="62">
        <v>95</v>
      </c>
      <c r="I435" s="65">
        <v>0.92171774723162991</v>
      </c>
      <c r="J435" s="89">
        <f t="shared" si="7"/>
        <v>0.51578947368421058</v>
      </c>
    </row>
    <row r="436" spans="1:11" x14ac:dyDescent="0.25">
      <c r="A436" s="37" t="s">
        <v>72</v>
      </c>
      <c r="B436" s="38" t="s">
        <v>0</v>
      </c>
      <c r="C436" s="12">
        <v>59957.647071428568</v>
      </c>
      <c r="D436" s="45">
        <v>28</v>
      </c>
      <c r="E436" s="12">
        <v>64848.843000000023</v>
      </c>
      <c r="F436" s="45">
        <v>81</v>
      </c>
      <c r="G436" s="63">
        <v>63592.38900000001</v>
      </c>
      <c r="H436" s="62">
        <v>109</v>
      </c>
      <c r="I436" s="65">
        <v>0.92457543261687103</v>
      </c>
      <c r="J436" s="89">
        <f t="shared" ref="J436:J457" si="8">D436/H436</f>
        <v>0.25688073394495414</v>
      </c>
    </row>
    <row r="437" spans="1:11" x14ac:dyDescent="0.25">
      <c r="A437" s="37" t="s">
        <v>45</v>
      </c>
      <c r="B437" s="38" t="s">
        <v>0</v>
      </c>
      <c r="C437" s="12">
        <v>62809.080991935502</v>
      </c>
      <c r="D437" s="45">
        <v>372</v>
      </c>
      <c r="E437" s="12">
        <v>67311.665003690054</v>
      </c>
      <c r="F437" s="45">
        <v>271</v>
      </c>
      <c r="G437" s="63">
        <v>64706.748592535012</v>
      </c>
      <c r="H437" s="62">
        <v>643</v>
      </c>
      <c r="I437" s="65">
        <v>0.93310841424725244</v>
      </c>
      <c r="J437" s="89">
        <f t="shared" si="8"/>
        <v>0.57853810264385697</v>
      </c>
    </row>
    <row r="438" spans="1:11" x14ac:dyDescent="0.25">
      <c r="A438" s="37" t="s">
        <v>61</v>
      </c>
      <c r="B438" s="38" t="s">
        <v>0</v>
      </c>
      <c r="C438" s="12">
        <v>66809.848076470604</v>
      </c>
      <c r="D438" s="45">
        <v>1190</v>
      </c>
      <c r="E438" s="12">
        <v>70898.464328482383</v>
      </c>
      <c r="F438" s="45">
        <v>481</v>
      </c>
      <c r="G438" s="63">
        <v>67986.762748653535</v>
      </c>
      <c r="H438" s="62">
        <v>1671</v>
      </c>
      <c r="I438" s="65">
        <v>0.94233138487924573</v>
      </c>
      <c r="J438" s="89">
        <f t="shared" si="8"/>
        <v>0.71214841412327945</v>
      </c>
    </row>
    <row r="439" spans="1:11" x14ac:dyDescent="0.25">
      <c r="A439" s="37" t="s">
        <v>66</v>
      </c>
      <c r="B439" s="5" t="s">
        <v>0</v>
      </c>
      <c r="C439" s="13">
        <v>96292.414636363654</v>
      </c>
      <c r="D439" s="7">
        <v>11</v>
      </c>
      <c r="E439" s="13">
        <v>101913.45300000001</v>
      </c>
      <c r="F439" s="45">
        <v>3</v>
      </c>
      <c r="G439" s="63">
        <v>97496.922857142883</v>
      </c>
      <c r="H439" s="62">
        <v>14</v>
      </c>
      <c r="I439" s="65">
        <v>0.9448449817156489</v>
      </c>
      <c r="J439" s="89">
        <f t="shared" si="8"/>
        <v>0.7857142857142857</v>
      </c>
    </row>
    <row r="440" spans="1:11" x14ac:dyDescent="0.25">
      <c r="A440" s="37" t="s">
        <v>69</v>
      </c>
      <c r="B440" s="38" t="s">
        <v>0</v>
      </c>
      <c r="C440" s="12">
        <v>96000.198000000004</v>
      </c>
      <c r="D440" s="45">
        <v>3</v>
      </c>
      <c r="E440" s="12">
        <v>101133.41099999999</v>
      </c>
      <c r="F440" s="45">
        <v>3</v>
      </c>
      <c r="G440" s="63">
        <v>98566.804500000013</v>
      </c>
      <c r="H440" s="62">
        <v>6</v>
      </c>
      <c r="I440" s="65">
        <v>0.94924315367945034</v>
      </c>
      <c r="J440" s="89">
        <f t="shared" si="8"/>
        <v>0.5</v>
      </c>
    </row>
    <row r="441" spans="1:11" x14ac:dyDescent="0.25">
      <c r="A441" s="37" t="s">
        <v>56</v>
      </c>
      <c r="B441" s="38" t="s">
        <v>0</v>
      </c>
      <c r="C441" s="12">
        <v>74986.383346072034</v>
      </c>
      <c r="D441" s="45">
        <v>471</v>
      </c>
      <c r="E441" s="12">
        <v>78947.560130890037</v>
      </c>
      <c r="F441" s="45">
        <v>191</v>
      </c>
      <c r="G441" s="63">
        <v>76129.260635951548</v>
      </c>
      <c r="H441" s="62">
        <v>662</v>
      </c>
      <c r="I441" s="65">
        <v>0.94982521589963487</v>
      </c>
      <c r="J441" s="89">
        <f t="shared" si="8"/>
        <v>0.71148036253776437</v>
      </c>
    </row>
    <row r="442" spans="1:11" x14ac:dyDescent="0.25">
      <c r="A442" s="37" t="s">
        <v>24</v>
      </c>
      <c r="B442" s="38" t="s">
        <v>0</v>
      </c>
      <c r="C442" s="12">
        <v>80530.176995901638</v>
      </c>
      <c r="D442" s="45">
        <v>244</v>
      </c>
      <c r="E442" s="43">
        <v>84455.117195364219</v>
      </c>
      <c r="F442" s="45">
        <v>302</v>
      </c>
      <c r="G442" s="63">
        <v>82701.114615384606</v>
      </c>
      <c r="H442" s="62">
        <v>546</v>
      </c>
      <c r="I442" s="65">
        <v>0.95352631871455118</v>
      </c>
      <c r="J442" s="89">
        <f t="shared" si="8"/>
        <v>0.44688644688644691</v>
      </c>
    </row>
    <row r="443" spans="1:11" x14ac:dyDescent="0.25">
      <c r="A443" s="37" t="s">
        <v>41</v>
      </c>
      <c r="B443" s="38" t="s">
        <v>0</v>
      </c>
      <c r="C443" s="12">
        <v>75799.160215116222</v>
      </c>
      <c r="D443" s="45">
        <v>344</v>
      </c>
      <c r="E443" s="12">
        <v>79492.486304347738</v>
      </c>
      <c r="F443" s="45">
        <v>506</v>
      </c>
      <c r="G443" s="63">
        <v>77997.775510588166</v>
      </c>
      <c r="H443" s="62">
        <v>850</v>
      </c>
      <c r="I443" s="65">
        <v>0.95353867691229188</v>
      </c>
      <c r="J443" s="89">
        <f t="shared" si="8"/>
        <v>0.40470588235294119</v>
      </c>
      <c r="K443" s="26" t="s">
        <v>132</v>
      </c>
    </row>
    <row r="444" spans="1:11" x14ac:dyDescent="0.25">
      <c r="A444" s="37" t="s">
        <v>28</v>
      </c>
      <c r="B444" s="38" t="s">
        <v>0</v>
      </c>
      <c r="C444" s="12">
        <v>76678.595275199172</v>
      </c>
      <c r="D444" s="45">
        <v>2133</v>
      </c>
      <c r="E444" s="12">
        <v>79804.319716417958</v>
      </c>
      <c r="F444" s="45">
        <v>737</v>
      </c>
      <c r="G444" s="63">
        <v>77481.263886062676</v>
      </c>
      <c r="H444" s="62">
        <v>2870</v>
      </c>
      <c r="I444" s="64">
        <v>0.96083264098577692</v>
      </c>
      <c r="J444" s="89">
        <f t="shared" si="8"/>
        <v>0.74320557491289196</v>
      </c>
    </row>
    <row r="445" spans="1:11" x14ac:dyDescent="0.25">
      <c r="A445" s="37" t="s">
        <v>93</v>
      </c>
      <c r="B445" s="39" t="s">
        <v>0</v>
      </c>
      <c r="C445" s="43">
        <v>79608.1943605821</v>
      </c>
      <c r="D445" s="47">
        <v>893</v>
      </c>
      <c r="E445" s="43">
        <v>81694.223471447433</v>
      </c>
      <c r="F445" s="47">
        <v>753</v>
      </c>
      <c r="G445" s="63">
        <v>80562.495648845521</v>
      </c>
      <c r="H445" s="62">
        <v>1646</v>
      </c>
      <c r="I445" s="64">
        <v>0.97446540254349301</v>
      </c>
      <c r="J445" s="89">
        <f t="shared" si="8"/>
        <v>0.54252733900364525</v>
      </c>
    </row>
    <row r="446" spans="1:11" x14ac:dyDescent="0.25">
      <c r="A446" s="37" t="s">
        <v>52</v>
      </c>
      <c r="B446" s="39" t="s">
        <v>0</v>
      </c>
      <c r="C446" s="43">
        <v>81612.081580645157</v>
      </c>
      <c r="D446" s="47">
        <v>31</v>
      </c>
      <c r="E446" s="43">
        <v>82058.847428571404</v>
      </c>
      <c r="F446" s="47">
        <v>14</v>
      </c>
      <c r="G446" s="63">
        <v>81751.075399999987</v>
      </c>
      <c r="H446" s="62">
        <v>45</v>
      </c>
      <c r="I446" s="64">
        <v>0.99455554322384143</v>
      </c>
      <c r="J446" s="89">
        <f t="shared" si="8"/>
        <v>0.68888888888888888</v>
      </c>
    </row>
    <row r="447" spans="1:11" x14ac:dyDescent="0.25">
      <c r="A447" s="37" t="s">
        <v>40</v>
      </c>
      <c r="B447" s="39" t="s">
        <v>0</v>
      </c>
      <c r="C447" s="43">
        <v>66529.75735683454</v>
      </c>
      <c r="D447" s="47">
        <v>1390</v>
      </c>
      <c r="E447" s="43">
        <v>65449.879377295481</v>
      </c>
      <c r="F447" s="47">
        <v>599</v>
      </c>
      <c r="G447" s="63">
        <v>66204.545235294121</v>
      </c>
      <c r="H447" s="62">
        <v>1989</v>
      </c>
      <c r="I447" s="64">
        <v>1.0164993119897738</v>
      </c>
      <c r="J447" s="89">
        <f t="shared" si="8"/>
        <v>0.69884364002011057</v>
      </c>
    </row>
    <row r="448" spans="1:11" x14ac:dyDescent="0.25">
      <c r="A448" s="37" t="s">
        <v>63</v>
      </c>
      <c r="B448" s="39" t="s">
        <v>0</v>
      </c>
      <c r="C448" s="43">
        <v>87073.675098360633</v>
      </c>
      <c r="D448" s="47">
        <v>61</v>
      </c>
      <c r="E448" s="43">
        <v>82869.892499999987</v>
      </c>
      <c r="F448" s="47">
        <v>36</v>
      </c>
      <c r="G448" s="63">
        <v>85513.508360824737</v>
      </c>
      <c r="H448" s="62">
        <v>97</v>
      </c>
      <c r="I448" s="66">
        <v>1.0507275015272965</v>
      </c>
      <c r="J448" s="89">
        <f t="shared" si="8"/>
        <v>0.62886597938144329</v>
      </c>
    </row>
    <row r="449" spans="1:10" x14ac:dyDescent="0.25">
      <c r="A449" s="37" t="s">
        <v>98</v>
      </c>
      <c r="B449" s="39" t="s">
        <v>0</v>
      </c>
      <c r="C449" s="43">
        <v>65619.79971428572</v>
      </c>
      <c r="D449" s="47">
        <v>14</v>
      </c>
      <c r="E449" s="43">
        <v>62257.406625000003</v>
      </c>
      <c r="F449" s="47">
        <v>8</v>
      </c>
      <c r="G449" s="63">
        <v>64397.111318181822</v>
      </c>
      <c r="H449" s="62">
        <v>22</v>
      </c>
      <c r="I449" s="66">
        <v>1.0540079208493005</v>
      </c>
      <c r="J449" s="89">
        <f t="shared" si="8"/>
        <v>0.63636363636363635</v>
      </c>
    </row>
    <row r="450" spans="1:10" x14ac:dyDescent="0.25">
      <c r="A450" s="37" t="s">
        <v>71</v>
      </c>
      <c r="B450" s="39" t="s">
        <v>0</v>
      </c>
      <c r="C450" s="43">
        <v>74537.560831562136</v>
      </c>
      <c r="D450" s="47">
        <v>1882</v>
      </c>
      <c r="E450" s="43">
        <v>70190.268937556553</v>
      </c>
      <c r="F450" s="47">
        <v>1105</v>
      </c>
      <c r="G450" s="63">
        <v>72929.339357549339</v>
      </c>
      <c r="H450" s="62">
        <v>2987</v>
      </c>
      <c r="I450" s="66">
        <v>1.0619358204464648</v>
      </c>
      <c r="J450" s="89">
        <f t="shared" si="8"/>
        <v>0.63006360897221292</v>
      </c>
    </row>
    <row r="451" spans="1:10" x14ac:dyDescent="0.25">
      <c r="A451" s="37" t="s">
        <v>47</v>
      </c>
      <c r="B451" s="39" t="s">
        <v>0</v>
      </c>
      <c r="C451" s="43">
        <v>63627.698378917434</v>
      </c>
      <c r="D451" s="47">
        <v>1755</v>
      </c>
      <c r="E451" s="43">
        <v>58896.769771138177</v>
      </c>
      <c r="F451" s="47">
        <v>4033</v>
      </c>
      <c r="G451" s="63">
        <v>60331.251406703581</v>
      </c>
      <c r="H451" s="62">
        <v>5788</v>
      </c>
      <c r="I451" s="66">
        <v>1.0803257738270327</v>
      </c>
      <c r="J451" s="89">
        <f t="shared" si="8"/>
        <v>0.30321354526606775</v>
      </c>
    </row>
    <row r="452" spans="1:10" x14ac:dyDescent="0.25">
      <c r="A452" s="37" t="s">
        <v>9</v>
      </c>
      <c r="B452" s="39" t="s">
        <v>0</v>
      </c>
      <c r="C452" s="43">
        <v>86390.106272727251</v>
      </c>
      <c r="D452" s="47">
        <v>33</v>
      </c>
      <c r="E452" s="43">
        <v>79034.475393442655</v>
      </c>
      <c r="F452" s="47">
        <v>122</v>
      </c>
      <c r="G452" s="63">
        <v>80600.512935483886</v>
      </c>
      <c r="H452" s="62">
        <v>155</v>
      </c>
      <c r="I452" s="66">
        <v>1.0930686367267881</v>
      </c>
      <c r="J452" s="89">
        <f t="shared" si="8"/>
        <v>0.2129032258064516</v>
      </c>
    </row>
    <row r="453" spans="1:10" x14ac:dyDescent="0.25">
      <c r="A453" s="37" t="s">
        <v>20</v>
      </c>
      <c r="B453" s="39" t="s">
        <v>0</v>
      </c>
      <c r="C453" s="43">
        <v>79418.790999999997</v>
      </c>
      <c r="D453" s="47">
        <v>27</v>
      </c>
      <c r="E453" s="43">
        <v>72206.661406250001</v>
      </c>
      <c r="F453" s="47">
        <v>32</v>
      </c>
      <c r="G453" s="63">
        <v>75507.127491525418</v>
      </c>
      <c r="H453" s="62">
        <v>59</v>
      </c>
      <c r="I453" s="66">
        <v>1.0998817761864521</v>
      </c>
      <c r="J453" s="89">
        <f t="shared" si="8"/>
        <v>0.4576271186440678</v>
      </c>
    </row>
    <row r="454" spans="1:10" x14ac:dyDescent="0.25">
      <c r="A454" s="37" t="s">
        <v>55</v>
      </c>
      <c r="B454" s="39" t="s">
        <v>0</v>
      </c>
      <c r="C454" s="43">
        <v>78222.162681818168</v>
      </c>
      <c r="D454" s="47">
        <v>484</v>
      </c>
      <c r="E454" s="43">
        <v>70186.408346620403</v>
      </c>
      <c r="F454" s="47">
        <v>2308</v>
      </c>
      <c r="G454" s="63">
        <v>71579.425931948383</v>
      </c>
      <c r="H454" s="62">
        <v>2792</v>
      </c>
      <c r="I454" s="66">
        <v>1.1144916020707691</v>
      </c>
      <c r="J454" s="89">
        <f t="shared" si="8"/>
        <v>0.17335243553008595</v>
      </c>
    </row>
    <row r="455" spans="1:10" x14ac:dyDescent="0.25">
      <c r="A455" s="37" t="s">
        <v>19</v>
      </c>
      <c r="B455" s="38" t="s">
        <v>0</v>
      </c>
      <c r="C455" s="12">
        <v>79377.603749999995</v>
      </c>
      <c r="D455" s="45">
        <v>4</v>
      </c>
      <c r="E455" s="12">
        <v>66656.111399999994</v>
      </c>
      <c r="F455" s="45">
        <v>5</v>
      </c>
      <c r="G455" s="63">
        <v>72310.107999999993</v>
      </c>
      <c r="H455" s="62">
        <v>9</v>
      </c>
      <c r="I455" s="66">
        <v>1.1908526027517412</v>
      </c>
      <c r="J455" s="89">
        <f t="shared" si="8"/>
        <v>0.44444444444444442</v>
      </c>
    </row>
    <row r="456" spans="1:10" x14ac:dyDescent="0.25">
      <c r="A456" s="37" t="s">
        <v>62</v>
      </c>
      <c r="B456" s="38" t="s">
        <v>0</v>
      </c>
      <c r="C456" s="12">
        <v>66405.190349999961</v>
      </c>
      <c r="D456" s="45">
        <v>120</v>
      </c>
      <c r="E456" s="12">
        <v>51206.292939393948</v>
      </c>
      <c r="F456" s="45">
        <v>99</v>
      </c>
      <c r="G456" s="63">
        <v>59534.455904109571</v>
      </c>
      <c r="H456" s="62">
        <v>219</v>
      </c>
      <c r="I456" s="66">
        <v>1.2968169835804149</v>
      </c>
      <c r="J456" s="89">
        <f t="shared" si="8"/>
        <v>0.54794520547945202</v>
      </c>
    </row>
    <row r="457" spans="1:10" x14ac:dyDescent="0.25">
      <c r="A457" s="37" t="s">
        <v>92</v>
      </c>
      <c r="B457" s="38" t="s">
        <v>0</v>
      </c>
      <c r="C457" s="12">
        <v>89146.550999999992</v>
      </c>
      <c r="D457" s="45">
        <v>3</v>
      </c>
      <c r="E457" s="50"/>
      <c r="F457" s="48">
        <v>0</v>
      </c>
      <c r="G457" s="63">
        <v>89146.550999999992</v>
      </c>
      <c r="H457" s="62">
        <v>3</v>
      </c>
      <c r="I457" s="64"/>
      <c r="J457" s="89">
        <f t="shared" si="8"/>
        <v>1</v>
      </c>
    </row>
    <row r="459" spans="1:10" x14ac:dyDescent="0.25">
      <c r="B459" s="23" t="s">
        <v>135</v>
      </c>
      <c r="C459" s="61"/>
      <c r="D459" s="55"/>
      <c r="E459" s="55"/>
      <c r="F459" s="55"/>
      <c r="J459" s="89">
        <f t="shared" ref="J459:J503" si="9">D460/H460</f>
        <v>0.9</v>
      </c>
    </row>
    <row r="460" spans="1:10" x14ac:dyDescent="0.25">
      <c r="A460" s="37" t="s">
        <v>0</v>
      </c>
      <c r="B460" s="23" t="s">
        <v>44</v>
      </c>
      <c r="C460" s="12">
        <v>70914.86</v>
      </c>
      <c r="D460" s="6">
        <v>9</v>
      </c>
      <c r="E460" s="12">
        <v>167634</v>
      </c>
      <c r="F460" s="6">
        <v>1</v>
      </c>
      <c r="G460" s="63">
        <v>80586.774000000005</v>
      </c>
      <c r="H460" s="62">
        <v>10</v>
      </c>
      <c r="I460" s="65">
        <v>0.42303387141033444</v>
      </c>
      <c r="J460" s="89">
        <f t="shared" si="9"/>
        <v>0.5</v>
      </c>
    </row>
    <row r="461" spans="1:10" x14ac:dyDescent="0.25">
      <c r="A461" s="37" t="s">
        <v>0</v>
      </c>
      <c r="B461" s="41" t="s">
        <v>18</v>
      </c>
      <c r="C461" s="43">
        <v>60230.839500000002</v>
      </c>
      <c r="D461" s="49">
        <v>2</v>
      </c>
      <c r="E461" s="12">
        <v>122180.886</v>
      </c>
      <c r="F461" s="6">
        <v>2</v>
      </c>
      <c r="G461" s="63">
        <v>91205.86275</v>
      </c>
      <c r="H461" s="62">
        <v>4</v>
      </c>
      <c r="I461" s="65">
        <v>0.49296450101041173</v>
      </c>
      <c r="J461" s="89">
        <f t="shared" si="9"/>
        <v>0.66666666666666663</v>
      </c>
    </row>
    <row r="462" spans="1:10" x14ac:dyDescent="0.25">
      <c r="A462" s="37" t="s">
        <v>0</v>
      </c>
      <c r="B462" s="16" t="s">
        <v>12</v>
      </c>
      <c r="C462" s="13">
        <v>59747.141250000001</v>
      </c>
      <c r="D462" s="17">
        <v>4</v>
      </c>
      <c r="E462" s="13">
        <v>95869.214999999997</v>
      </c>
      <c r="F462" s="6">
        <v>2</v>
      </c>
      <c r="G462" s="63">
        <v>71787.832500000004</v>
      </c>
      <c r="H462" s="62">
        <v>6</v>
      </c>
      <c r="I462" s="65">
        <v>0.62321508786736179</v>
      </c>
      <c r="J462" s="89">
        <f t="shared" si="9"/>
        <v>0.33333333333333331</v>
      </c>
    </row>
    <row r="463" spans="1:10" ht="30" x14ac:dyDescent="0.25">
      <c r="A463" s="37" t="s">
        <v>0</v>
      </c>
      <c r="B463" s="23" t="s">
        <v>34</v>
      </c>
      <c r="C463" s="12">
        <v>93841.071000000011</v>
      </c>
      <c r="D463" s="6">
        <v>3</v>
      </c>
      <c r="E463" s="12">
        <v>115247.6385</v>
      </c>
      <c r="F463" s="6">
        <v>6</v>
      </c>
      <c r="G463" s="63">
        <v>108112.11599999999</v>
      </c>
      <c r="H463" s="62">
        <v>9</v>
      </c>
      <c r="I463" s="65">
        <v>0.814255912063656</v>
      </c>
      <c r="J463" s="89">
        <f t="shared" si="9"/>
        <v>0.72649572649572647</v>
      </c>
    </row>
    <row r="464" spans="1:10" x14ac:dyDescent="0.25">
      <c r="A464" s="37" t="s">
        <v>0</v>
      </c>
      <c r="B464" s="23" t="s">
        <v>84</v>
      </c>
      <c r="C464" s="12">
        <v>64751.637541176475</v>
      </c>
      <c r="D464" s="6">
        <v>85</v>
      </c>
      <c r="E464" s="12">
        <v>77527.335187499993</v>
      </c>
      <c r="F464" s="6">
        <v>32</v>
      </c>
      <c r="G464" s="63">
        <v>68245.845444444451</v>
      </c>
      <c r="H464" s="62">
        <v>117</v>
      </c>
      <c r="I464" s="65">
        <v>0.8352104117157455</v>
      </c>
      <c r="J464" s="89">
        <f t="shared" si="9"/>
        <v>6.7796610169491525E-2</v>
      </c>
    </row>
    <row r="465" spans="1:10" x14ac:dyDescent="0.25">
      <c r="A465" s="37" t="s">
        <v>0</v>
      </c>
      <c r="B465" s="23" t="s">
        <v>37</v>
      </c>
      <c r="C465" s="12">
        <v>76381.845749999993</v>
      </c>
      <c r="D465" s="6">
        <v>4</v>
      </c>
      <c r="E465" s="12">
        <v>87364.197818181827</v>
      </c>
      <c r="F465" s="6">
        <v>55</v>
      </c>
      <c r="G465" s="63">
        <v>86619.631576271204</v>
      </c>
      <c r="H465" s="62">
        <v>59</v>
      </c>
      <c r="I465" s="65">
        <v>0.87429230345549813</v>
      </c>
      <c r="J465" s="89">
        <f t="shared" si="9"/>
        <v>0.11330049261083744</v>
      </c>
    </row>
    <row r="466" spans="1:10" x14ac:dyDescent="0.25">
      <c r="A466" s="37" t="s">
        <v>0</v>
      </c>
      <c r="B466" s="23" t="s">
        <v>8</v>
      </c>
      <c r="C466" s="12">
        <v>45651.302794466385</v>
      </c>
      <c r="D466" s="6">
        <v>253</v>
      </c>
      <c r="E466" s="12">
        <v>52183.991869696903</v>
      </c>
      <c r="F466" s="6">
        <v>1980</v>
      </c>
      <c r="G466" s="63">
        <v>51443.83497939985</v>
      </c>
      <c r="H466" s="62">
        <v>2233</v>
      </c>
      <c r="I466" s="65">
        <v>0.87481430911719815</v>
      </c>
      <c r="J466" s="89">
        <f t="shared" si="9"/>
        <v>0.7155963302752294</v>
      </c>
    </row>
    <row r="467" spans="1:10" x14ac:dyDescent="0.25">
      <c r="A467" s="37" t="s">
        <v>0</v>
      </c>
      <c r="B467" s="41" t="s">
        <v>38</v>
      </c>
      <c r="C467" s="43">
        <v>55190.608269230783</v>
      </c>
      <c r="D467" s="49">
        <v>78</v>
      </c>
      <c r="E467" s="12">
        <v>62997.292161290323</v>
      </c>
      <c r="F467" s="6">
        <v>31</v>
      </c>
      <c r="G467" s="63">
        <v>57410.857816513773</v>
      </c>
      <c r="H467" s="62">
        <v>109</v>
      </c>
      <c r="I467" s="65">
        <v>0.87607905634940164</v>
      </c>
      <c r="J467" s="89">
        <f t="shared" si="9"/>
        <v>0.75344888574460556</v>
      </c>
    </row>
    <row r="468" spans="1:10" x14ac:dyDescent="0.25">
      <c r="A468" s="37" t="s">
        <v>0</v>
      </c>
      <c r="B468" s="16" t="s">
        <v>16</v>
      </c>
      <c r="C468" s="13">
        <v>80743.322300469459</v>
      </c>
      <c r="D468" s="17">
        <v>2130</v>
      </c>
      <c r="E468" s="13">
        <v>90142.395662840776</v>
      </c>
      <c r="F468" s="6">
        <v>697</v>
      </c>
      <c r="G468" s="63">
        <v>83060.674310930292</v>
      </c>
      <c r="H468" s="62">
        <v>2827</v>
      </c>
      <c r="I468" s="65">
        <v>0.89573082351253863</v>
      </c>
      <c r="J468" s="89">
        <f t="shared" si="9"/>
        <v>0.875</v>
      </c>
    </row>
    <row r="469" spans="1:10" ht="30" x14ac:dyDescent="0.25">
      <c r="A469" s="37" t="s">
        <v>0</v>
      </c>
      <c r="B469" s="23" t="s">
        <v>35</v>
      </c>
      <c r="C469" s="12">
        <v>81654.912642857147</v>
      </c>
      <c r="D469" s="6">
        <v>14</v>
      </c>
      <c r="E469" s="12">
        <v>89878.612499999988</v>
      </c>
      <c r="F469" s="6">
        <v>2</v>
      </c>
      <c r="G469" s="63">
        <v>82682.875124999991</v>
      </c>
      <c r="H469" s="62">
        <v>16</v>
      </c>
      <c r="I469" s="65">
        <v>0.90850214941688334</v>
      </c>
      <c r="J469" s="89">
        <f t="shared" si="9"/>
        <v>0.45853658536585368</v>
      </c>
    </row>
    <row r="470" spans="1:10" x14ac:dyDescent="0.25">
      <c r="A470" s="37" t="s">
        <v>0</v>
      </c>
      <c r="B470" s="23" t="s">
        <v>33</v>
      </c>
      <c r="C470" s="12">
        <v>111277.37498936169</v>
      </c>
      <c r="D470" s="6">
        <v>94</v>
      </c>
      <c r="E470" s="12">
        <v>122088.75770270271</v>
      </c>
      <c r="F470" s="6">
        <v>111</v>
      </c>
      <c r="G470" s="63">
        <v>117131.34319024392</v>
      </c>
      <c r="H470" s="62">
        <v>205</v>
      </c>
      <c r="I470" s="65">
        <v>0.91144653351565974</v>
      </c>
      <c r="J470" s="89">
        <f t="shared" si="9"/>
        <v>0.50931677018633537</v>
      </c>
    </row>
    <row r="471" spans="1:10" ht="30" x14ac:dyDescent="0.25">
      <c r="A471" s="37" t="s">
        <v>0</v>
      </c>
      <c r="B471" s="23" t="s">
        <v>90</v>
      </c>
      <c r="C471" s="12">
        <v>101158.94337804876</v>
      </c>
      <c r="D471" s="6">
        <v>82</v>
      </c>
      <c r="E471" s="12">
        <v>110164.31384810124</v>
      </c>
      <c r="F471" s="6">
        <v>79</v>
      </c>
      <c r="G471" s="63">
        <v>105577.72764596272</v>
      </c>
      <c r="H471" s="62">
        <v>161</v>
      </c>
      <c r="I471" s="65">
        <v>0.91825510316825976</v>
      </c>
      <c r="J471" s="89">
        <f t="shared" si="9"/>
        <v>0.84916201117318435</v>
      </c>
    </row>
    <row r="472" spans="1:10" x14ac:dyDescent="0.25">
      <c r="A472" s="37" t="s">
        <v>0</v>
      </c>
      <c r="B472" s="23" t="s">
        <v>5</v>
      </c>
      <c r="C472" s="12">
        <v>74858.786259868415</v>
      </c>
      <c r="D472" s="6">
        <v>304</v>
      </c>
      <c r="E472" s="12">
        <v>80186.570833333346</v>
      </c>
      <c r="F472" s="6">
        <v>54</v>
      </c>
      <c r="G472" s="63">
        <v>75662.4185698324</v>
      </c>
      <c r="H472" s="62">
        <v>358</v>
      </c>
      <c r="I472" s="65">
        <v>0.93355764540001773</v>
      </c>
      <c r="J472" s="89">
        <f t="shared" si="9"/>
        <v>0.72361809045226133</v>
      </c>
    </row>
    <row r="473" spans="1:10" x14ac:dyDescent="0.25">
      <c r="A473" s="37" t="s">
        <v>0</v>
      </c>
      <c r="B473" s="23" t="s">
        <v>25</v>
      </c>
      <c r="C473" s="12">
        <v>102772.75743750007</v>
      </c>
      <c r="D473" s="6">
        <v>144</v>
      </c>
      <c r="E473" s="12">
        <v>109981.83616363638</v>
      </c>
      <c r="F473" s="6">
        <v>55</v>
      </c>
      <c r="G473" s="63">
        <v>104765.2163819096</v>
      </c>
      <c r="H473" s="62">
        <v>199</v>
      </c>
      <c r="I473" s="65">
        <v>0.93445209702254572</v>
      </c>
      <c r="J473" s="89">
        <f t="shared" si="9"/>
        <v>9.2794759825327505E-2</v>
      </c>
    </row>
    <row r="474" spans="1:10" x14ac:dyDescent="0.25">
      <c r="A474" s="37" t="s">
        <v>0</v>
      </c>
      <c r="B474" s="23" t="s">
        <v>58</v>
      </c>
      <c r="C474" s="12">
        <v>78662.326341176507</v>
      </c>
      <c r="D474" s="6">
        <v>85</v>
      </c>
      <c r="E474" s="43">
        <v>83735.588826714797</v>
      </c>
      <c r="F474" s="6">
        <v>831</v>
      </c>
      <c r="G474" s="63">
        <v>83264.816652838432</v>
      </c>
      <c r="H474" s="62">
        <v>916</v>
      </c>
      <c r="I474" s="65">
        <v>0.93941330613871876</v>
      </c>
      <c r="J474" s="89">
        <f t="shared" si="9"/>
        <v>0.51858736059479549</v>
      </c>
    </row>
    <row r="475" spans="1:10" x14ac:dyDescent="0.25">
      <c r="A475" s="37" t="s">
        <v>0</v>
      </c>
      <c r="B475" s="23" t="s">
        <v>21</v>
      </c>
      <c r="C475" s="12">
        <v>111709.49770967742</v>
      </c>
      <c r="D475" s="6">
        <v>558</v>
      </c>
      <c r="E475" s="13">
        <v>118422.28999806948</v>
      </c>
      <c r="F475" s="6">
        <v>518</v>
      </c>
      <c r="G475" s="63">
        <v>114941.12076301113</v>
      </c>
      <c r="H475" s="62">
        <v>1076</v>
      </c>
      <c r="I475" s="65">
        <v>0.94331479075010716</v>
      </c>
      <c r="J475" s="89">
        <f t="shared" si="9"/>
        <v>0.68942731277533043</v>
      </c>
    </row>
    <row r="476" spans="1:10" x14ac:dyDescent="0.25">
      <c r="A476" s="37" t="s">
        <v>0</v>
      </c>
      <c r="B476" s="23" t="s">
        <v>30</v>
      </c>
      <c r="C476" s="12">
        <v>74546.972856230117</v>
      </c>
      <c r="D476" s="6">
        <v>313</v>
      </c>
      <c r="E476" s="12">
        <v>78898.663659574493</v>
      </c>
      <c r="F476" s="6">
        <v>141</v>
      </c>
      <c r="G476" s="63">
        <v>75898.489162995655</v>
      </c>
      <c r="H476" s="62">
        <v>454</v>
      </c>
      <c r="I476" s="65">
        <v>0.94484455627638131</v>
      </c>
      <c r="J476" s="89">
        <f t="shared" si="9"/>
        <v>0.62543757292882152</v>
      </c>
    </row>
    <row r="477" spans="1:10" x14ac:dyDescent="0.25">
      <c r="A477" s="37" t="s">
        <v>0</v>
      </c>
      <c r="B477" s="23" t="s">
        <v>3</v>
      </c>
      <c r="C477" s="12">
        <v>81479.956707711608</v>
      </c>
      <c r="D477" s="6">
        <v>1608</v>
      </c>
      <c r="E477" s="12">
        <v>85939.036626168279</v>
      </c>
      <c r="F477" s="6">
        <v>963</v>
      </c>
      <c r="G477" s="63">
        <v>83150.160504473082</v>
      </c>
      <c r="H477" s="62">
        <v>2571</v>
      </c>
      <c r="I477" s="65">
        <v>0.94811345235514444</v>
      </c>
      <c r="J477" s="89">
        <f t="shared" si="9"/>
        <v>0.55029585798816572</v>
      </c>
    </row>
    <row r="478" spans="1:10" x14ac:dyDescent="0.25">
      <c r="A478" s="37" t="s">
        <v>0</v>
      </c>
      <c r="B478" s="23" t="s">
        <v>74</v>
      </c>
      <c r="C478" s="12">
        <v>118803.11661290326</v>
      </c>
      <c r="D478" s="6">
        <v>93</v>
      </c>
      <c r="E478" s="12">
        <v>125195.87557894737</v>
      </c>
      <c r="F478" s="6">
        <v>76</v>
      </c>
      <c r="G478" s="63">
        <v>121677.9667988166</v>
      </c>
      <c r="H478" s="62">
        <v>169</v>
      </c>
      <c r="I478" s="65">
        <v>0.94893794275185295</v>
      </c>
      <c r="J478" s="89">
        <f t="shared" si="9"/>
        <v>0.2627450980392157</v>
      </c>
    </row>
    <row r="479" spans="1:10" x14ac:dyDescent="0.25">
      <c r="A479" s="37" t="s">
        <v>0</v>
      </c>
      <c r="B479" s="23" t="s">
        <v>6</v>
      </c>
      <c r="C479" s="12">
        <v>84820.521014925427</v>
      </c>
      <c r="D479" s="6">
        <v>603</v>
      </c>
      <c r="E479" s="12">
        <v>88877.612249999744</v>
      </c>
      <c r="F479" s="6">
        <v>1692</v>
      </c>
      <c r="G479" s="63">
        <v>87811.631415686104</v>
      </c>
      <c r="H479" s="62">
        <v>2295</v>
      </c>
      <c r="I479" s="65">
        <v>0.95435193259172724</v>
      </c>
      <c r="J479" s="89">
        <f t="shared" si="9"/>
        <v>0.51978417266187049</v>
      </c>
    </row>
    <row r="480" spans="1:10" x14ac:dyDescent="0.25">
      <c r="A480" s="37" t="s">
        <v>0</v>
      </c>
      <c r="B480" s="23" t="s">
        <v>95</v>
      </c>
      <c r="C480" s="12">
        <v>76577.170250865034</v>
      </c>
      <c r="D480" s="6">
        <v>578</v>
      </c>
      <c r="E480" s="12">
        <v>79812.923048689161</v>
      </c>
      <c r="F480" s="6">
        <v>534</v>
      </c>
      <c r="G480" s="63">
        <v>78131.029957733801</v>
      </c>
      <c r="H480" s="62">
        <v>1112</v>
      </c>
      <c r="I480" s="64">
        <v>0.95945828477112427</v>
      </c>
      <c r="J480" s="89">
        <f t="shared" si="9"/>
        <v>0.6</v>
      </c>
    </row>
    <row r="481" spans="1:10" x14ac:dyDescent="0.25">
      <c r="A481" s="37" t="s">
        <v>0</v>
      </c>
      <c r="B481" s="23" t="s">
        <v>89</v>
      </c>
      <c r="C481" s="12">
        <v>92263.482600000018</v>
      </c>
      <c r="D481" s="6">
        <v>15</v>
      </c>
      <c r="E481" s="12">
        <v>96044.032800000001</v>
      </c>
      <c r="F481" s="6">
        <v>10</v>
      </c>
      <c r="G481" s="63">
        <v>93775.702680000017</v>
      </c>
      <c r="H481" s="62">
        <v>25</v>
      </c>
      <c r="I481" s="64">
        <v>0.96063732342567787</v>
      </c>
      <c r="J481" s="89">
        <f t="shared" si="9"/>
        <v>0.45909090909090911</v>
      </c>
    </row>
    <row r="482" spans="1:10" x14ac:dyDescent="0.25">
      <c r="A482" s="37" t="s">
        <v>0</v>
      </c>
      <c r="B482" s="23" t="s">
        <v>14</v>
      </c>
      <c r="C482" s="12">
        <v>126511.13619801981</v>
      </c>
      <c r="D482" s="6">
        <v>101</v>
      </c>
      <c r="E482" s="12">
        <v>131656.59442857144</v>
      </c>
      <c r="F482" s="6">
        <v>119</v>
      </c>
      <c r="G482" s="63">
        <v>129294.36133181819</v>
      </c>
      <c r="H482" s="62">
        <v>220</v>
      </c>
      <c r="I482" s="64">
        <v>0.96091758067353605</v>
      </c>
      <c r="J482" s="89">
        <f t="shared" si="9"/>
        <v>0.38235294117647056</v>
      </c>
    </row>
    <row r="483" spans="1:10" x14ac:dyDescent="0.25">
      <c r="A483" s="37" t="s">
        <v>0</v>
      </c>
      <c r="B483" s="23" t="s">
        <v>50</v>
      </c>
      <c r="C483" s="12">
        <v>97485.648230769235</v>
      </c>
      <c r="D483" s="6">
        <v>13</v>
      </c>
      <c r="E483" s="12">
        <v>100911.97114285713</v>
      </c>
      <c r="F483" s="6">
        <v>21</v>
      </c>
      <c r="G483" s="63">
        <v>99601.906499999997</v>
      </c>
      <c r="H483" s="62">
        <v>34</v>
      </c>
      <c r="I483" s="64">
        <v>0.96604641775119637</v>
      </c>
      <c r="J483" s="89">
        <f t="shared" si="9"/>
        <v>0.77777777777777779</v>
      </c>
    </row>
    <row r="484" spans="1:10" x14ac:dyDescent="0.25">
      <c r="A484" s="37" t="s">
        <v>0</v>
      </c>
      <c r="B484" s="23" t="s">
        <v>83</v>
      </c>
      <c r="C484" s="12">
        <v>91266.107142857145</v>
      </c>
      <c r="D484" s="6">
        <v>7</v>
      </c>
      <c r="E484" s="12">
        <v>94426.668000000005</v>
      </c>
      <c r="F484" s="6">
        <v>2</v>
      </c>
      <c r="G484" s="63">
        <v>91968.453999999998</v>
      </c>
      <c r="H484" s="62">
        <v>9</v>
      </c>
      <c r="I484" s="64">
        <v>0.96652893802052975</v>
      </c>
      <c r="J484" s="89">
        <f t="shared" si="9"/>
        <v>0.49122807017543857</v>
      </c>
    </row>
    <row r="485" spans="1:10" x14ac:dyDescent="0.25">
      <c r="A485" s="37" t="s">
        <v>0</v>
      </c>
      <c r="B485" s="23" t="s">
        <v>26</v>
      </c>
      <c r="C485" s="12">
        <v>108998.99710714284</v>
      </c>
      <c r="D485" s="6">
        <v>28</v>
      </c>
      <c r="E485" s="12">
        <v>112473.09</v>
      </c>
      <c r="F485" s="6">
        <v>29</v>
      </c>
      <c r="G485" s="63">
        <v>110766.51805263157</v>
      </c>
      <c r="H485" s="62">
        <v>57</v>
      </c>
      <c r="I485" s="64">
        <v>0.96911178582488355</v>
      </c>
      <c r="J485" s="89">
        <f t="shared" si="9"/>
        <v>0.6169565217391304</v>
      </c>
    </row>
    <row r="486" spans="1:10" x14ac:dyDescent="0.25">
      <c r="A486" s="37" t="s">
        <v>0</v>
      </c>
      <c r="B486" s="23" t="s">
        <v>15</v>
      </c>
      <c r="C486" s="12">
        <v>56717.460624383333</v>
      </c>
      <c r="D486" s="6">
        <v>1419</v>
      </c>
      <c r="E486" s="12">
        <v>57525.265355278018</v>
      </c>
      <c r="F486" s="6">
        <v>881</v>
      </c>
      <c r="G486" s="63">
        <v>57026.884958260809</v>
      </c>
      <c r="H486" s="62">
        <v>2300</v>
      </c>
      <c r="I486" s="64">
        <v>0.98595739235785085</v>
      </c>
      <c r="J486" s="89">
        <f t="shared" si="9"/>
        <v>0.25</v>
      </c>
    </row>
    <row r="487" spans="1:10" x14ac:dyDescent="0.25">
      <c r="A487" s="37" t="s">
        <v>0</v>
      </c>
      <c r="B487" s="23" t="s">
        <v>36</v>
      </c>
      <c r="C487" s="12">
        <v>157770</v>
      </c>
      <c r="D487" s="6">
        <v>4</v>
      </c>
      <c r="E487" s="12">
        <v>159566.39999999999</v>
      </c>
      <c r="F487" s="6">
        <v>12</v>
      </c>
      <c r="G487" s="63">
        <v>159117.29999999999</v>
      </c>
      <c r="H487" s="62">
        <v>16</v>
      </c>
      <c r="I487" s="64">
        <v>0.98874199079505465</v>
      </c>
      <c r="J487" s="89">
        <f t="shared" si="9"/>
        <v>0.74087097646740596</v>
      </c>
    </row>
    <row r="488" spans="1:10" ht="30" x14ac:dyDescent="0.25">
      <c r="A488" s="37" t="s">
        <v>0</v>
      </c>
      <c r="B488" s="23" t="s">
        <v>31</v>
      </c>
      <c r="C488" s="12">
        <v>71111.328742606755</v>
      </c>
      <c r="D488" s="6">
        <v>2739</v>
      </c>
      <c r="E488" s="12">
        <v>71663.566622129307</v>
      </c>
      <c r="F488" s="6">
        <v>958</v>
      </c>
      <c r="G488" s="63">
        <v>71254.429605085141</v>
      </c>
      <c r="H488" s="62">
        <v>3697</v>
      </c>
      <c r="I488" s="64">
        <v>0.99229402183630611</v>
      </c>
      <c r="J488" s="89">
        <f t="shared" si="9"/>
        <v>0.47058823529411764</v>
      </c>
    </row>
    <row r="489" spans="1:10" x14ac:dyDescent="0.25">
      <c r="A489" s="37" t="s">
        <v>0</v>
      </c>
      <c r="B489" s="23" t="s">
        <v>88</v>
      </c>
      <c r="C489" s="12">
        <v>156995.93700000001</v>
      </c>
      <c r="D489" s="6">
        <v>8</v>
      </c>
      <c r="E489" s="12">
        <v>156995.93700000001</v>
      </c>
      <c r="F489" s="6">
        <v>9</v>
      </c>
      <c r="G489" s="63">
        <v>156995.93700000001</v>
      </c>
      <c r="H489" s="62">
        <v>17</v>
      </c>
      <c r="I489" s="64">
        <v>1</v>
      </c>
      <c r="J489" s="89">
        <f t="shared" si="9"/>
        <v>0.42307692307692307</v>
      </c>
    </row>
    <row r="490" spans="1:10" x14ac:dyDescent="0.25">
      <c r="A490" s="37" t="s">
        <v>0</v>
      </c>
      <c r="B490" s="23" t="s">
        <v>94</v>
      </c>
      <c r="C490" s="12">
        <v>130243.4488636364</v>
      </c>
      <c r="D490" s="6">
        <v>22</v>
      </c>
      <c r="E490" s="12">
        <v>129107.12129999997</v>
      </c>
      <c r="F490" s="6">
        <v>30</v>
      </c>
      <c r="G490" s="63">
        <v>129587.87526923078</v>
      </c>
      <c r="H490" s="62">
        <v>52</v>
      </c>
      <c r="I490" s="64">
        <v>1.0088014321146237</v>
      </c>
      <c r="J490" s="89">
        <f t="shared" si="9"/>
        <v>0.16734693877551021</v>
      </c>
    </row>
    <row r="491" spans="1:10" x14ac:dyDescent="0.25">
      <c r="A491" s="37" t="s">
        <v>0</v>
      </c>
      <c r="B491" s="23" t="s">
        <v>10</v>
      </c>
      <c r="C491" s="12">
        <v>64670.790073170734</v>
      </c>
      <c r="D491" s="6">
        <v>82</v>
      </c>
      <c r="E491" s="12">
        <v>64088.508424019616</v>
      </c>
      <c r="F491" s="6">
        <v>408</v>
      </c>
      <c r="G491" s="63">
        <v>64185.951475510214</v>
      </c>
      <c r="H491" s="62">
        <v>490</v>
      </c>
      <c r="I491" s="64">
        <v>1.0090855859103265</v>
      </c>
      <c r="J491" s="89">
        <f t="shared" si="9"/>
        <v>0.49807204640983777</v>
      </c>
    </row>
    <row r="492" spans="1:10" x14ac:dyDescent="0.25">
      <c r="A492" s="37" t="s">
        <v>0</v>
      </c>
      <c r="B492" s="38" t="s">
        <v>0</v>
      </c>
      <c r="C492" s="12">
        <v>73613.195650997237</v>
      </c>
      <c r="D492" s="45">
        <v>14338</v>
      </c>
      <c r="E492" s="12">
        <v>72614.779299536385</v>
      </c>
      <c r="F492" s="45">
        <v>14449</v>
      </c>
      <c r="G492" s="63">
        <v>73112.062574877535</v>
      </c>
      <c r="H492" s="62">
        <v>28787</v>
      </c>
      <c r="I492" s="64">
        <v>1.0137494923360213</v>
      </c>
      <c r="J492" s="89">
        <f t="shared" si="9"/>
        <v>0.70707070707070707</v>
      </c>
    </row>
    <row r="493" spans="1:10" x14ac:dyDescent="0.25">
      <c r="A493" s="37" t="s">
        <v>0</v>
      </c>
      <c r="B493" s="23" t="s">
        <v>29</v>
      </c>
      <c r="C493" s="12">
        <v>100329.9809142857</v>
      </c>
      <c r="D493" s="6">
        <v>70</v>
      </c>
      <c r="E493" s="12">
        <v>98490.941999999995</v>
      </c>
      <c r="F493" s="6">
        <v>29</v>
      </c>
      <c r="G493" s="63">
        <v>99791.272545454529</v>
      </c>
      <c r="H493" s="62">
        <v>99</v>
      </c>
      <c r="I493" s="64">
        <v>1.0186721629110391</v>
      </c>
      <c r="J493" s="89">
        <f t="shared" si="9"/>
        <v>0.87422997946611913</v>
      </c>
    </row>
    <row r="494" spans="1:10" x14ac:dyDescent="0.25">
      <c r="A494" s="37" t="s">
        <v>0</v>
      </c>
      <c r="B494" s="23" t="s">
        <v>4</v>
      </c>
      <c r="C494" s="12">
        <v>55760.952972401632</v>
      </c>
      <c r="D494" s="6">
        <v>1703</v>
      </c>
      <c r="E494" s="12">
        <v>54172.738138775501</v>
      </c>
      <c r="F494" s="6">
        <v>245</v>
      </c>
      <c r="G494" s="63">
        <v>55561.203160164259</v>
      </c>
      <c r="H494" s="62">
        <v>1948</v>
      </c>
      <c r="I494" s="64">
        <v>1.0293176030636955</v>
      </c>
      <c r="J494" s="89">
        <f t="shared" si="9"/>
        <v>6.4516129032258063E-2</v>
      </c>
    </row>
    <row r="495" spans="1:10" ht="30" x14ac:dyDescent="0.25">
      <c r="A495" s="37" t="s">
        <v>0</v>
      </c>
      <c r="B495" s="23" t="s">
        <v>59</v>
      </c>
      <c r="C495" s="12">
        <v>128157.65549999999</v>
      </c>
      <c r="D495" s="6">
        <v>2</v>
      </c>
      <c r="E495" s="12">
        <v>124323.66900000001</v>
      </c>
      <c r="F495" s="6">
        <v>29</v>
      </c>
      <c r="G495" s="63">
        <v>124571.02296774194</v>
      </c>
      <c r="H495" s="62">
        <v>31</v>
      </c>
      <c r="I495" s="64">
        <v>1.0308387496189482</v>
      </c>
      <c r="J495" s="89">
        <f t="shared" si="9"/>
        <v>0.15384615384615385</v>
      </c>
    </row>
    <row r="496" spans="1:10" x14ac:dyDescent="0.25">
      <c r="A496" s="37" t="s">
        <v>0</v>
      </c>
      <c r="B496" s="23" t="s">
        <v>75</v>
      </c>
      <c r="C496" s="12">
        <v>145762.10550000001</v>
      </c>
      <c r="D496" s="6">
        <v>2</v>
      </c>
      <c r="E496" s="12">
        <v>140074.76127272728</v>
      </c>
      <c r="F496" s="6">
        <v>11</v>
      </c>
      <c r="G496" s="63">
        <v>140949.7373076923</v>
      </c>
      <c r="H496" s="62">
        <v>13</v>
      </c>
      <c r="I496" s="64">
        <v>1.0406022053908726</v>
      </c>
      <c r="J496" s="89">
        <f t="shared" si="9"/>
        <v>0.21231573941987636</v>
      </c>
    </row>
    <row r="497" spans="1:10" x14ac:dyDescent="0.25">
      <c r="A497" s="37" t="s">
        <v>0</v>
      </c>
      <c r="B497" s="23" t="s">
        <v>48</v>
      </c>
      <c r="C497" s="12">
        <v>56092.60226203809</v>
      </c>
      <c r="D497" s="6">
        <v>893</v>
      </c>
      <c r="E497" s="12">
        <v>53830.888082100762</v>
      </c>
      <c r="F497" s="6">
        <v>3313</v>
      </c>
      <c r="G497" s="63">
        <v>54311.085600570572</v>
      </c>
      <c r="H497" s="62">
        <v>4206</v>
      </c>
      <c r="I497" s="64">
        <v>1.042015174939857</v>
      </c>
      <c r="J497" s="89">
        <f t="shared" si="9"/>
        <v>0.5</v>
      </c>
    </row>
    <row r="498" spans="1:10" x14ac:dyDescent="0.25">
      <c r="A498" s="37" t="s">
        <v>0</v>
      </c>
      <c r="B498" s="23" t="s">
        <v>87</v>
      </c>
      <c r="C498" s="12">
        <v>172144.63800000001</v>
      </c>
      <c r="D498" s="6">
        <v>1</v>
      </c>
      <c r="E498" s="12">
        <v>161844.01199999999</v>
      </c>
      <c r="F498" s="6">
        <v>1</v>
      </c>
      <c r="G498" s="63">
        <v>166994.32500000001</v>
      </c>
      <c r="H498" s="62">
        <v>2</v>
      </c>
      <c r="I498" s="66">
        <v>1.0636453945543565</v>
      </c>
      <c r="J498" s="89">
        <f t="shared" si="9"/>
        <v>0.86842105263157898</v>
      </c>
    </row>
    <row r="499" spans="1:10" x14ac:dyDescent="0.25">
      <c r="A499" s="37" t="s">
        <v>0</v>
      </c>
      <c r="B499" s="23" t="s">
        <v>85</v>
      </c>
      <c r="C499" s="12">
        <v>88336.826181818178</v>
      </c>
      <c r="D499" s="6">
        <v>33</v>
      </c>
      <c r="E499" s="12">
        <v>82903.204800000007</v>
      </c>
      <c r="F499" s="6">
        <v>5</v>
      </c>
      <c r="G499" s="63">
        <v>87621.876000000004</v>
      </c>
      <c r="H499" s="62">
        <v>38</v>
      </c>
      <c r="I499" s="66">
        <v>1.0655417531195148</v>
      </c>
      <c r="J499" s="89">
        <f t="shared" si="9"/>
        <v>0.22012578616352202</v>
      </c>
    </row>
    <row r="500" spans="1:10" x14ac:dyDescent="0.25">
      <c r="A500" s="37" t="s">
        <v>0</v>
      </c>
      <c r="B500" s="23" t="s">
        <v>49</v>
      </c>
      <c r="C500" s="12">
        <v>81292.270542857164</v>
      </c>
      <c r="D500" s="6">
        <v>105</v>
      </c>
      <c r="E500" s="12">
        <v>75445.353193548464</v>
      </c>
      <c r="F500" s="6">
        <v>372</v>
      </c>
      <c r="G500" s="63">
        <v>76732.410471698182</v>
      </c>
      <c r="H500" s="62">
        <v>477</v>
      </c>
      <c r="I500" s="66">
        <v>1.0774987073664954</v>
      </c>
      <c r="J500" s="89">
        <f t="shared" si="9"/>
        <v>0.45454545454545453</v>
      </c>
    </row>
    <row r="501" spans="1:10" x14ac:dyDescent="0.25">
      <c r="A501" s="37" t="s">
        <v>0</v>
      </c>
      <c r="B501" s="23" t="s">
        <v>91</v>
      </c>
      <c r="C501" s="12">
        <v>146657.51819999999</v>
      </c>
      <c r="D501" s="6">
        <v>10</v>
      </c>
      <c r="E501" s="12">
        <v>134907.85500000001</v>
      </c>
      <c r="F501" s="6">
        <v>12</v>
      </c>
      <c r="G501" s="63">
        <v>140248.611</v>
      </c>
      <c r="H501" s="62">
        <v>22</v>
      </c>
      <c r="I501" s="66">
        <v>1.0870939887080702</v>
      </c>
      <c r="J501" s="89">
        <f t="shared" si="9"/>
        <v>0.32954545454545453</v>
      </c>
    </row>
    <row r="502" spans="1:10" x14ac:dyDescent="0.25">
      <c r="A502" s="37" t="s">
        <v>0</v>
      </c>
      <c r="B502" s="23" t="s">
        <v>7</v>
      </c>
      <c r="C502" s="12">
        <v>76159.773000000016</v>
      </c>
      <c r="D502" s="6">
        <v>29</v>
      </c>
      <c r="E502" s="12">
        <v>69760.069525423722</v>
      </c>
      <c r="F502" s="6">
        <v>59</v>
      </c>
      <c r="G502" s="63">
        <v>71869.06271590908</v>
      </c>
      <c r="H502" s="62">
        <v>88</v>
      </c>
      <c r="I502" s="66">
        <v>1.0917387771846179</v>
      </c>
      <c r="J502" s="89">
        <f t="shared" si="9"/>
        <v>0.17241379310344829</v>
      </c>
    </row>
    <row r="503" spans="1:10" x14ac:dyDescent="0.25">
      <c r="A503" s="37" t="s">
        <v>0</v>
      </c>
      <c r="B503" s="23" t="s">
        <v>51</v>
      </c>
      <c r="C503" s="12">
        <v>126478.56420000001</v>
      </c>
      <c r="D503" s="6">
        <v>5</v>
      </c>
      <c r="E503" s="12">
        <v>110165.71837499998</v>
      </c>
      <c r="F503" s="6">
        <v>24</v>
      </c>
      <c r="G503" s="63">
        <v>112978.27799999998</v>
      </c>
      <c r="H503" s="62">
        <v>29</v>
      </c>
      <c r="I503" s="66">
        <v>1.1480755180978506</v>
      </c>
      <c r="J503" s="89">
        <f t="shared" si="9"/>
        <v>0.3</v>
      </c>
    </row>
    <row r="504" spans="1:10" x14ac:dyDescent="0.25">
      <c r="A504" s="37" t="s">
        <v>0</v>
      </c>
      <c r="B504" s="23" t="s">
        <v>43</v>
      </c>
      <c r="C504" s="12">
        <v>90121.907999999996</v>
      </c>
      <c r="D504" s="6">
        <v>3</v>
      </c>
      <c r="E504" s="12">
        <v>78345.19028571427</v>
      </c>
      <c r="F504" s="6">
        <v>7</v>
      </c>
      <c r="G504" s="63">
        <v>81878.205599999987</v>
      </c>
      <c r="H504" s="62">
        <v>10</v>
      </c>
      <c r="I504" s="66">
        <v>1.1503183242179595</v>
      </c>
      <c r="J504" s="89">
        <f>D504/H504</f>
        <v>0.3</v>
      </c>
    </row>
  </sheetData>
  <sortState ref="A2:J504">
    <sortCondition ref="I2:I40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7"/>
  <sheetViews>
    <sheetView zoomScale="147" zoomScaleNormal="147" workbookViewId="0">
      <pane ySplit="2640" topLeftCell="A149" activePane="bottomLeft"/>
      <selection activeCell="M1" sqref="M1"/>
      <selection pane="bottomLeft" activeCell="T285" sqref="T285"/>
    </sheetView>
  </sheetViews>
  <sheetFormatPr defaultColWidth="11.42578125" defaultRowHeight="15.75" x14ac:dyDescent="0.25"/>
  <cols>
    <col min="1" max="1" width="7.140625" style="176" customWidth="1"/>
    <col min="2" max="2" width="26.140625" bestFit="1" customWidth="1"/>
    <col min="3" max="3" width="10.85546875" style="26" customWidth="1"/>
    <col min="4" max="4" width="7" style="26" customWidth="1"/>
    <col min="5" max="5" width="10.85546875" style="26" customWidth="1"/>
    <col min="6" max="6" width="5.85546875" style="26" customWidth="1"/>
    <col min="7" max="7" width="11.140625" style="26" customWidth="1"/>
    <col min="8" max="8" width="11.140625" style="111" customWidth="1"/>
    <col min="9" max="9" width="7.140625" style="26" customWidth="1"/>
    <col min="10" max="11" width="11.140625" style="26" customWidth="1"/>
    <col min="12" max="12" width="5.85546875" style="26" customWidth="1"/>
    <col min="13" max="13" width="11.140625" style="26" bestFit="1" customWidth="1"/>
    <col min="14" max="14" width="11.140625" style="111" customWidth="1"/>
    <col min="15" max="15" width="6" style="26" bestFit="1" customWidth="1"/>
    <col min="16" max="16" width="11.140625" style="26" bestFit="1" customWidth="1"/>
    <col min="17" max="17" width="10.28515625" style="111" bestFit="1" customWidth="1"/>
    <col min="18" max="18" width="6" style="26" bestFit="1" customWidth="1"/>
    <col min="19" max="19" width="11" style="26" bestFit="1" customWidth="1"/>
    <col min="20" max="20" width="11" style="111" customWidth="1"/>
    <col min="21" max="21" width="6" style="26" bestFit="1" customWidth="1"/>
  </cols>
  <sheetData>
    <row r="1" spans="1:21" s="72" customFormat="1" ht="68.099999999999994" x14ac:dyDescent="0.2">
      <c r="A1" s="176"/>
      <c r="C1" s="141" t="s">
        <v>125</v>
      </c>
      <c r="D1" s="142" t="s">
        <v>1</v>
      </c>
      <c r="E1" s="141" t="s">
        <v>124</v>
      </c>
      <c r="F1" s="142" t="s">
        <v>1</v>
      </c>
      <c r="G1" s="141" t="s">
        <v>123</v>
      </c>
      <c r="H1" s="143" t="s">
        <v>142</v>
      </c>
      <c r="I1" s="142" t="s">
        <v>1</v>
      </c>
      <c r="J1" s="141" t="s">
        <v>126</v>
      </c>
      <c r="K1" s="141" t="s">
        <v>143</v>
      </c>
      <c r="L1" s="142" t="s">
        <v>1</v>
      </c>
      <c r="M1" s="141" t="s">
        <v>122</v>
      </c>
      <c r="N1" s="143" t="s">
        <v>144</v>
      </c>
      <c r="O1" s="142" t="s">
        <v>1</v>
      </c>
      <c r="P1" s="141" t="s">
        <v>120</v>
      </c>
      <c r="Q1" s="143" t="s">
        <v>145</v>
      </c>
      <c r="R1" s="142" t="s">
        <v>1</v>
      </c>
      <c r="S1" s="141" t="s">
        <v>121</v>
      </c>
      <c r="T1" s="143" t="s">
        <v>146</v>
      </c>
      <c r="U1" s="142" t="s">
        <v>1</v>
      </c>
    </row>
    <row r="2" spans="1:21" ht="17.100000000000001" x14ac:dyDescent="0.2">
      <c r="A2" s="176" t="s">
        <v>2</v>
      </c>
      <c r="B2" s="23" t="s">
        <v>103</v>
      </c>
      <c r="C2" s="86">
        <v>61096.184999999998</v>
      </c>
      <c r="D2" s="87">
        <v>1</v>
      </c>
      <c r="E2" s="101"/>
      <c r="F2" s="101"/>
      <c r="G2" s="101"/>
      <c r="H2" s="89"/>
      <c r="I2" s="101"/>
      <c r="J2" s="101"/>
      <c r="K2" s="89"/>
      <c r="L2" s="101"/>
      <c r="M2" s="86">
        <v>61096.184999999998</v>
      </c>
      <c r="N2" s="89"/>
      <c r="O2" s="87">
        <v>1</v>
      </c>
      <c r="P2" s="101"/>
      <c r="Q2" s="89"/>
      <c r="R2" s="101"/>
      <c r="S2" s="101"/>
      <c r="T2" s="89"/>
      <c r="U2" s="101"/>
    </row>
    <row r="3" spans="1:21" ht="17.100000000000001" x14ac:dyDescent="0.2">
      <c r="A3" s="177" t="s">
        <v>2</v>
      </c>
      <c r="B3" s="23" t="s">
        <v>107</v>
      </c>
      <c r="C3" s="86">
        <v>167059.2394285714</v>
      </c>
      <c r="D3" s="87">
        <v>7</v>
      </c>
      <c r="E3" s="86">
        <v>167059.2394285714</v>
      </c>
      <c r="F3" s="87">
        <v>7</v>
      </c>
      <c r="G3" s="101"/>
      <c r="H3" s="89"/>
      <c r="I3" s="101"/>
      <c r="J3" s="101"/>
      <c r="K3" s="89"/>
      <c r="L3" s="101"/>
      <c r="M3" s="101"/>
      <c r="N3" s="89"/>
      <c r="O3" s="101"/>
      <c r="P3" s="101"/>
      <c r="Q3" s="89"/>
      <c r="R3" s="101"/>
      <c r="S3" s="101"/>
      <c r="T3" s="89"/>
      <c r="U3" s="101"/>
    </row>
    <row r="4" spans="1:21" ht="17.100000000000001" x14ac:dyDescent="0.2">
      <c r="A4" s="177" t="s">
        <v>2</v>
      </c>
      <c r="B4" s="23" t="s">
        <v>104</v>
      </c>
      <c r="C4" s="86">
        <v>98309.078270270285</v>
      </c>
      <c r="D4" s="87">
        <v>37</v>
      </c>
      <c r="E4" s="86">
        <v>109238.12629411764</v>
      </c>
      <c r="F4" s="87">
        <v>17</v>
      </c>
      <c r="G4" s="101"/>
      <c r="H4" s="89"/>
      <c r="I4" s="101"/>
      <c r="J4" s="101"/>
      <c r="K4" s="89"/>
      <c r="L4" s="101"/>
      <c r="M4" s="86">
        <v>92461.833899999998</v>
      </c>
      <c r="N4" s="121">
        <v>0.84642456838788682</v>
      </c>
      <c r="O4" s="87">
        <v>10</v>
      </c>
      <c r="P4" s="101"/>
      <c r="Q4" s="89"/>
      <c r="R4" s="101"/>
      <c r="S4" s="86">
        <v>72924.792000000001</v>
      </c>
      <c r="T4" s="121">
        <v>0.66757637167497741</v>
      </c>
      <c r="U4" s="87">
        <v>3</v>
      </c>
    </row>
    <row r="5" spans="1:21" ht="17.100000000000001" x14ac:dyDescent="0.2">
      <c r="A5" s="177" t="s">
        <v>2</v>
      </c>
      <c r="B5" s="23" t="s">
        <v>105</v>
      </c>
      <c r="C5" s="86">
        <v>30128.940999999999</v>
      </c>
      <c r="D5" s="87">
        <v>18</v>
      </c>
      <c r="E5" s="86">
        <v>31394.906999999999</v>
      </c>
      <c r="F5" s="87">
        <v>7</v>
      </c>
      <c r="G5" s="86">
        <v>34348.513500000001</v>
      </c>
      <c r="H5" s="115">
        <v>1.0940791606740545</v>
      </c>
      <c r="I5" s="87">
        <v>2</v>
      </c>
      <c r="J5" s="86">
        <v>35721.243000000002</v>
      </c>
      <c r="K5" s="90">
        <v>1.1378037526914797</v>
      </c>
      <c r="L5" s="87">
        <v>2</v>
      </c>
      <c r="M5" s="86">
        <v>23316</v>
      </c>
      <c r="N5" s="121">
        <v>0.74266822959532897</v>
      </c>
      <c r="O5" s="87">
        <v>3</v>
      </c>
      <c r="P5" s="86">
        <v>24012</v>
      </c>
      <c r="Q5" s="121">
        <v>0.76483743047877162</v>
      </c>
      <c r="R5" s="87">
        <v>1</v>
      </c>
      <c r="S5" s="86">
        <v>24012</v>
      </c>
      <c r="T5" s="121">
        <v>0.76483743047877162</v>
      </c>
      <c r="U5" s="87">
        <v>1</v>
      </c>
    </row>
    <row r="6" spans="1:21" ht="17.100000000000001" x14ac:dyDescent="0.2">
      <c r="A6" s="177" t="s">
        <v>2</v>
      </c>
      <c r="B6" s="23" t="s">
        <v>106</v>
      </c>
      <c r="C6" s="86">
        <v>58545.342878048781</v>
      </c>
      <c r="D6" s="87">
        <v>41</v>
      </c>
      <c r="E6" s="86">
        <v>65167.974818181814</v>
      </c>
      <c r="F6" s="87">
        <v>11</v>
      </c>
      <c r="G6" s="101"/>
      <c r="H6" s="89"/>
      <c r="I6" s="101"/>
      <c r="J6" s="86">
        <v>48186.429000000004</v>
      </c>
      <c r="K6" s="121">
        <v>0.73941885004773888</v>
      </c>
      <c r="L6" s="87">
        <v>3</v>
      </c>
      <c r="M6" s="86">
        <v>59814.6895</v>
      </c>
      <c r="N6" s="121">
        <v>0.91785404820208938</v>
      </c>
      <c r="O6" s="87">
        <v>18</v>
      </c>
      <c r="P6" s="101"/>
      <c r="Q6" s="89"/>
      <c r="R6" s="101"/>
      <c r="S6" s="101"/>
      <c r="T6" s="89"/>
      <c r="U6" s="101"/>
    </row>
    <row r="7" spans="1:21" ht="17.100000000000001" x14ac:dyDescent="0.2">
      <c r="A7" s="177" t="s">
        <v>2</v>
      </c>
      <c r="B7" s="5" t="s">
        <v>0</v>
      </c>
      <c r="C7" s="96">
        <v>75102.180317307721</v>
      </c>
      <c r="D7" s="99">
        <v>104</v>
      </c>
      <c r="E7" s="96">
        <v>94358.926071428592</v>
      </c>
      <c r="F7" s="99">
        <v>42</v>
      </c>
      <c r="G7" s="96">
        <v>34348.513500000001</v>
      </c>
      <c r="H7" s="114">
        <v>0.36401975870304609</v>
      </c>
      <c r="I7" s="99">
        <v>2</v>
      </c>
      <c r="J7" s="96">
        <v>43200.354600000006</v>
      </c>
      <c r="K7" s="121">
        <v>0.45783007923699609</v>
      </c>
      <c r="L7" s="99">
        <v>5</v>
      </c>
      <c r="M7" s="96">
        <v>66635.216718750016</v>
      </c>
      <c r="N7" s="121">
        <v>0.70618879943915369</v>
      </c>
      <c r="O7" s="99">
        <v>32</v>
      </c>
      <c r="P7" s="96">
        <v>24012</v>
      </c>
      <c r="Q7" s="121">
        <v>0.25447513022586965</v>
      </c>
      <c r="R7" s="99">
        <v>1</v>
      </c>
      <c r="S7" s="96">
        <v>60696.593999999997</v>
      </c>
      <c r="T7" s="121">
        <v>0.64325227646246619</v>
      </c>
      <c r="U7" s="99">
        <v>4</v>
      </c>
    </row>
    <row r="8" spans="1:21" ht="17.100000000000001" x14ac:dyDescent="0.2">
      <c r="A8" s="176" t="s">
        <v>9</v>
      </c>
      <c r="B8" s="23" t="s">
        <v>103</v>
      </c>
      <c r="C8" s="86">
        <v>58784.246999999996</v>
      </c>
      <c r="D8" s="87">
        <v>8</v>
      </c>
      <c r="E8" s="101"/>
      <c r="F8" s="101"/>
      <c r="G8" s="101"/>
      <c r="H8" s="89"/>
      <c r="I8" s="101"/>
      <c r="J8" s="101"/>
      <c r="K8" s="89"/>
      <c r="L8" s="101"/>
      <c r="M8" s="86">
        <v>63995.807999999997</v>
      </c>
      <c r="N8" s="89"/>
      <c r="O8" s="87">
        <v>3</v>
      </c>
      <c r="P8" s="101"/>
      <c r="Q8" s="89"/>
      <c r="R8" s="101"/>
      <c r="S8" s="86">
        <v>57891.366000000002</v>
      </c>
      <c r="T8" s="89"/>
      <c r="U8" s="87">
        <v>4</v>
      </c>
    </row>
    <row r="9" spans="1:21" ht="17.100000000000001" x14ac:dyDescent="0.2">
      <c r="A9" s="178" t="s">
        <v>9</v>
      </c>
      <c r="B9" s="23" t="s">
        <v>107</v>
      </c>
      <c r="C9" s="86">
        <v>130243.64</v>
      </c>
      <c r="D9" s="87">
        <v>36</v>
      </c>
      <c r="E9" s="86">
        <v>145987.63322727274</v>
      </c>
      <c r="F9" s="87">
        <v>22</v>
      </c>
      <c r="G9" s="101"/>
      <c r="H9" s="89"/>
      <c r="I9" s="101"/>
      <c r="J9" s="86">
        <v>67522.005000000005</v>
      </c>
      <c r="K9" s="121">
        <v>0.46251866344652715</v>
      </c>
      <c r="L9" s="87">
        <v>1</v>
      </c>
      <c r="M9" s="86">
        <v>111833.25825000001</v>
      </c>
      <c r="N9" s="121">
        <v>0.76604610800079631</v>
      </c>
      <c r="O9" s="87">
        <v>12</v>
      </c>
      <c r="P9" s="101"/>
      <c r="Q9" s="89"/>
      <c r="R9" s="101"/>
      <c r="S9" s="101"/>
      <c r="T9" s="89"/>
      <c r="U9" s="101"/>
    </row>
    <row r="10" spans="1:21" ht="17.100000000000001" x14ac:dyDescent="0.2">
      <c r="A10" s="176" t="s">
        <v>9</v>
      </c>
      <c r="B10" s="23" t="s">
        <v>108</v>
      </c>
      <c r="C10" s="86">
        <v>61361.622000000003</v>
      </c>
      <c r="D10" s="87">
        <v>2</v>
      </c>
      <c r="E10" s="101"/>
      <c r="F10" s="101"/>
      <c r="G10" s="101"/>
      <c r="H10" s="89"/>
      <c r="I10" s="101"/>
      <c r="J10" s="101"/>
      <c r="K10" s="89"/>
      <c r="L10" s="101"/>
      <c r="M10" s="86">
        <v>65068.082999999999</v>
      </c>
      <c r="N10" s="89"/>
      <c r="O10" s="87">
        <v>1</v>
      </c>
      <c r="P10" s="101"/>
      <c r="Q10" s="89"/>
      <c r="R10" s="101"/>
      <c r="S10" s="101"/>
      <c r="T10" s="89"/>
      <c r="U10" s="101"/>
    </row>
    <row r="11" spans="1:21" ht="17.100000000000001" x14ac:dyDescent="0.2">
      <c r="A11" s="176" t="s">
        <v>9</v>
      </c>
      <c r="B11" s="23" t="s">
        <v>104</v>
      </c>
      <c r="C11" s="86">
        <v>88611.837652173912</v>
      </c>
      <c r="D11" s="87">
        <v>23</v>
      </c>
      <c r="E11" s="86">
        <v>91129.736076923087</v>
      </c>
      <c r="F11" s="87">
        <v>13</v>
      </c>
      <c r="G11" s="86">
        <v>65288.106</v>
      </c>
      <c r="H11" s="114">
        <v>0.71643032022928244</v>
      </c>
      <c r="I11" s="87">
        <v>1</v>
      </c>
      <c r="J11" s="101"/>
      <c r="K11" s="89"/>
      <c r="L11" s="101"/>
      <c r="M11" s="86">
        <v>84794.789250000002</v>
      </c>
      <c r="N11" s="121">
        <v>0.9304843062249657</v>
      </c>
      <c r="O11" s="87">
        <v>4</v>
      </c>
      <c r="P11" s="86">
        <v>93178.043999999994</v>
      </c>
      <c r="Q11" s="89">
        <v>1.0224768337016572</v>
      </c>
      <c r="R11" s="87">
        <v>2</v>
      </c>
      <c r="S11" s="86">
        <v>92540.160000000003</v>
      </c>
      <c r="T11" s="89">
        <v>1.0154770987363155</v>
      </c>
      <c r="U11" s="87">
        <v>1</v>
      </c>
    </row>
    <row r="12" spans="1:21" ht="17.100000000000001" x14ac:dyDescent="0.2">
      <c r="A12" s="176" t="s">
        <v>9</v>
      </c>
      <c r="B12" s="23" t="s">
        <v>109</v>
      </c>
      <c r="C12" s="86">
        <v>73870.487437500007</v>
      </c>
      <c r="D12" s="87">
        <v>32</v>
      </c>
      <c r="E12" s="86">
        <v>74811.172846153859</v>
      </c>
      <c r="F12" s="87">
        <v>26</v>
      </c>
      <c r="G12" s="86">
        <v>77104.097999999998</v>
      </c>
      <c r="H12" s="89">
        <v>1.030649501493065</v>
      </c>
      <c r="I12" s="87">
        <v>1</v>
      </c>
      <c r="J12" s="86">
        <v>64660.14</v>
      </c>
      <c r="K12" s="121">
        <v>0.8643112725016483</v>
      </c>
      <c r="L12" s="87">
        <v>1</v>
      </c>
      <c r="M12" s="86">
        <v>69250.216499999995</v>
      </c>
      <c r="N12" s="121">
        <v>0.9256667669468337</v>
      </c>
      <c r="O12" s="87">
        <v>4</v>
      </c>
      <c r="P12" s="101"/>
      <c r="Q12" s="89"/>
      <c r="R12" s="101"/>
      <c r="S12" s="101"/>
      <c r="T12" s="89"/>
      <c r="U12" s="101"/>
    </row>
    <row r="13" spans="1:21" ht="17.100000000000001" x14ac:dyDescent="0.2">
      <c r="A13" s="176" t="s">
        <v>9</v>
      </c>
      <c r="B13" s="23" t="s">
        <v>105</v>
      </c>
      <c r="C13" s="86">
        <v>50436.855710526324</v>
      </c>
      <c r="D13" s="87">
        <v>38</v>
      </c>
      <c r="E13" s="86">
        <v>50144.308636363654</v>
      </c>
      <c r="F13" s="87">
        <v>33</v>
      </c>
      <c r="G13" s="86">
        <v>49177.097999999998</v>
      </c>
      <c r="H13" s="89">
        <v>0.98071145733850529</v>
      </c>
      <c r="I13" s="87">
        <v>2</v>
      </c>
      <c r="J13" s="86">
        <v>59425.002</v>
      </c>
      <c r="K13" s="90">
        <v>1.1850796953037692</v>
      </c>
      <c r="L13" s="87">
        <v>1</v>
      </c>
      <c r="M13" s="101"/>
      <c r="N13" s="89"/>
      <c r="O13" s="101"/>
      <c r="P13" s="101"/>
      <c r="Q13" s="89"/>
      <c r="R13" s="101"/>
      <c r="S13" s="101"/>
      <c r="T13" s="89"/>
      <c r="U13" s="101"/>
    </row>
    <row r="14" spans="1:21" ht="17.100000000000001" x14ac:dyDescent="0.2">
      <c r="A14" s="176" t="s">
        <v>9</v>
      </c>
      <c r="B14" s="23" t="s">
        <v>111</v>
      </c>
      <c r="C14" s="86">
        <v>55798.929000000004</v>
      </c>
      <c r="D14" s="87">
        <v>16</v>
      </c>
      <c r="E14" s="86">
        <v>55798.929000000004</v>
      </c>
      <c r="F14" s="87">
        <v>16</v>
      </c>
      <c r="G14" s="101"/>
      <c r="H14" s="89"/>
      <c r="I14" s="101"/>
      <c r="J14" s="101"/>
      <c r="K14" s="89"/>
      <c r="L14" s="101"/>
      <c r="M14" s="101"/>
      <c r="N14" s="89"/>
      <c r="O14" s="101"/>
      <c r="P14" s="101"/>
      <c r="Q14" s="89"/>
      <c r="R14" s="101"/>
      <c r="S14" s="101"/>
      <c r="T14" s="89"/>
      <c r="U14" s="101"/>
    </row>
    <row r="15" spans="1:21" ht="17.100000000000001" x14ac:dyDescent="0.2">
      <c r="A15" s="176" t="s">
        <v>9</v>
      </c>
      <c r="B15" s="5" t="s">
        <v>0</v>
      </c>
      <c r="C15" s="96">
        <v>80600.512935483901</v>
      </c>
      <c r="D15" s="99">
        <v>155</v>
      </c>
      <c r="E15" s="96">
        <v>80809.545845454559</v>
      </c>
      <c r="F15" s="99">
        <v>110</v>
      </c>
      <c r="G15" s="96">
        <v>60186.6</v>
      </c>
      <c r="H15" s="114">
        <v>0.74479567197549623</v>
      </c>
      <c r="I15" s="99">
        <v>4</v>
      </c>
      <c r="J15" s="96">
        <v>63869.048999999999</v>
      </c>
      <c r="K15" s="121">
        <v>0.79036515218322512</v>
      </c>
      <c r="L15" s="99">
        <v>3</v>
      </c>
      <c r="M15" s="96">
        <v>92301.442875000022</v>
      </c>
      <c r="N15" s="90">
        <v>1.1422096475028249</v>
      </c>
      <c r="O15" s="99">
        <v>24</v>
      </c>
      <c r="P15" s="96">
        <v>93178.043999999994</v>
      </c>
      <c r="Q15" s="90">
        <v>1.1530573897568952</v>
      </c>
      <c r="R15" s="99">
        <v>2</v>
      </c>
      <c r="S15" s="96">
        <v>64821.124800000005</v>
      </c>
      <c r="T15" s="121">
        <v>0.80214687660747586</v>
      </c>
      <c r="U15" s="99">
        <v>5</v>
      </c>
    </row>
    <row r="16" spans="1:21" ht="17.100000000000001" x14ac:dyDescent="0.2">
      <c r="A16" s="176" t="s">
        <v>11</v>
      </c>
      <c r="B16" s="23" t="s">
        <v>110</v>
      </c>
      <c r="C16" s="86">
        <v>64960.094249999995</v>
      </c>
      <c r="D16" s="87">
        <v>4</v>
      </c>
      <c r="E16" s="101"/>
      <c r="F16" s="101"/>
      <c r="G16" s="101"/>
      <c r="H16" s="89"/>
      <c r="I16" s="101"/>
      <c r="J16" s="101"/>
      <c r="K16" s="89"/>
      <c r="L16" s="101"/>
      <c r="M16" s="86">
        <v>70000.2</v>
      </c>
      <c r="N16" s="89"/>
      <c r="O16" s="87">
        <v>1</v>
      </c>
      <c r="P16" s="86">
        <v>61800.101999999999</v>
      </c>
      <c r="Q16" s="89"/>
      <c r="R16" s="87">
        <v>1</v>
      </c>
      <c r="S16" s="101"/>
      <c r="T16" s="89"/>
      <c r="U16" s="101"/>
    </row>
    <row r="17" spans="1:21" ht="17.100000000000001" x14ac:dyDescent="0.2">
      <c r="A17" s="176" t="s">
        <v>11</v>
      </c>
      <c r="B17" s="5" t="s">
        <v>0</v>
      </c>
      <c r="C17" s="96">
        <v>64960.094249999995</v>
      </c>
      <c r="D17" s="99">
        <v>4</v>
      </c>
      <c r="E17" s="101"/>
      <c r="F17" s="101"/>
      <c r="G17" s="101"/>
      <c r="H17" s="89"/>
      <c r="I17" s="101"/>
      <c r="J17" s="101"/>
      <c r="K17" s="89"/>
      <c r="L17" s="101"/>
      <c r="M17" s="96">
        <v>70000.2</v>
      </c>
      <c r="N17" s="89"/>
      <c r="O17" s="99">
        <v>1</v>
      </c>
      <c r="P17" s="96">
        <v>61800.101999999999</v>
      </c>
      <c r="Q17" s="89"/>
      <c r="R17" s="99">
        <v>1</v>
      </c>
      <c r="S17" s="101"/>
      <c r="T17" s="89"/>
      <c r="U17" s="101"/>
    </row>
    <row r="18" spans="1:21" ht="17.100000000000001" x14ac:dyDescent="0.2">
      <c r="A18" s="176" t="s">
        <v>101</v>
      </c>
      <c r="B18" s="23" t="s">
        <v>107</v>
      </c>
      <c r="C18" s="86">
        <v>82645.127999999997</v>
      </c>
      <c r="D18" s="87">
        <v>1</v>
      </c>
      <c r="E18" s="86">
        <v>82645.127999999997</v>
      </c>
      <c r="F18" s="87">
        <v>1</v>
      </c>
      <c r="G18" s="101"/>
      <c r="H18" s="89"/>
      <c r="I18" s="101"/>
      <c r="J18" s="101"/>
      <c r="K18" s="89"/>
      <c r="L18" s="101"/>
      <c r="M18" s="101"/>
      <c r="N18" s="89"/>
      <c r="O18" s="101"/>
      <c r="P18" s="101"/>
      <c r="Q18" s="89"/>
      <c r="R18" s="101"/>
      <c r="S18" s="101"/>
      <c r="T18" s="89"/>
      <c r="U18" s="101"/>
    </row>
    <row r="19" spans="1:21" ht="17.100000000000001" x14ac:dyDescent="0.2">
      <c r="A19" s="176" t="s">
        <v>101</v>
      </c>
      <c r="B19" s="5" t="s">
        <v>0</v>
      </c>
      <c r="C19" s="96">
        <v>82645.127999999997</v>
      </c>
      <c r="D19" s="99">
        <v>1</v>
      </c>
      <c r="E19" s="96">
        <v>82645.127999999997</v>
      </c>
      <c r="F19" s="99">
        <v>1</v>
      </c>
      <c r="G19" s="101"/>
      <c r="H19" s="89"/>
      <c r="I19" s="101"/>
      <c r="J19" s="101"/>
      <c r="K19" s="89"/>
      <c r="L19" s="101"/>
      <c r="M19" s="101"/>
      <c r="N19" s="89"/>
      <c r="O19" s="101"/>
      <c r="P19" s="101"/>
      <c r="Q19" s="89"/>
      <c r="R19" s="101"/>
      <c r="S19" s="101"/>
      <c r="T19" s="89"/>
      <c r="U19" s="101"/>
    </row>
    <row r="20" spans="1:21" ht="17.100000000000001" x14ac:dyDescent="0.2">
      <c r="A20" s="176" t="s">
        <v>13</v>
      </c>
      <c r="B20" s="23" t="s">
        <v>103</v>
      </c>
      <c r="C20" s="86">
        <v>52867.977299999999</v>
      </c>
      <c r="D20" s="87">
        <v>10</v>
      </c>
      <c r="E20" s="101"/>
      <c r="F20" s="101"/>
      <c r="G20" s="101"/>
      <c r="H20" s="89"/>
      <c r="I20" s="101"/>
      <c r="J20" s="101"/>
      <c r="K20" s="89"/>
      <c r="L20" s="101"/>
      <c r="M20" s="86">
        <v>54092.809285714284</v>
      </c>
      <c r="N20" s="89"/>
      <c r="O20" s="87">
        <v>7</v>
      </c>
      <c r="P20" s="86">
        <v>50010.036</v>
      </c>
      <c r="Q20" s="89"/>
      <c r="R20" s="87">
        <v>3</v>
      </c>
      <c r="S20" s="101"/>
      <c r="T20" s="89"/>
      <c r="U20" s="101"/>
    </row>
    <row r="21" spans="1:21" ht="17.100000000000001" x14ac:dyDescent="0.2">
      <c r="A21" s="176" t="s">
        <v>13</v>
      </c>
      <c r="B21" s="23" t="s">
        <v>107</v>
      </c>
      <c r="C21" s="86">
        <v>360294.05700000003</v>
      </c>
      <c r="D21" s="87">
        <v>2</v>
      </c>
      <c r="E21" s="86">
        <v>383720.11200000002</v>
      </c>
      <c r="F21" s="87">
        <v>1</v>
      </c>
      <c r="G21" s="101"/>
      <c r="H21" s="89"/>
      <c r="I21" s="101"/>
      <c r="J21" s="101"/>
      <c r="K21" s="89"/>
      <c r="L21" s="101"/>
      <c r="M21" s="86">
        <v>336868.00199999998</v>
      </c>
      <c r="N21" s="121">
        <v>0.87790030145722453</v>
      </c>
      <c r="O21" s="87">
        <v>1</v>
      </c>
      <c r="P21" s="101"/>
      <c r="Q21" s="89"/>
      <c r="R21" s="101"/>
      <c r="S21" s="101"/>
      <c r="T21" s="89"/>
      <c r="U21" s="101"/>
    </row>
    <row r="22" spans="1:21" ht="17.100000000000001" x14ac:dyDescent="0.2">
      <c r="A22" s="176" t="s">
        <v>13</v>
      </c>
      <c r="B22" s="23" t="s">
        <v>104</v>
      </c>
      <c r="C22" s="86">
        <v>100792.12087500001</v>
      </c>
      <c r="D22" s="87">
        <v>24</v>
      </c>
      <c r="E22" s="86">
        <v>115811.74028571429</v>
      </c>
      <c r="F22" s="87">
        <v>7</v>
      </c>
      <c r="G22" s="101"/>
      <c r="H22" s="89"/>
      <c r="I22" s="101"/>
      <c r="J22" s="86">
        <v>77704.137000000002</v>
      </c>
      <c r="K22" s="121">
        <v>0.67095215742634884</v>
      </c>
      <c r="L22" s="87">
        <v>1</v>
      </c>
      <c r="M22" s="86">
        <v>82271.748857142869</v>
      </c>
      <c r="N22" s="121">
        <v>0.71039212997036127</v>
      </c>
      <c r="O22" s="87">
        <v>14</v>
      </c>
      <c r="P22" s="86">
        <v>189410.049</v>
      </c>
      <c r="Q22" s="90">
        <v>1.6354995489465438</v>
      </c>
      <c r="R22" s="87">
        <v>2</v>
      </c>
      <c r="S22" s="101"/>
      <c r="T22" s="89"/>
      <c r="U22" s="101"/>
    </row>
    <row r="23" spans="1:21" ht="17.100000000000001" x14ac:dyDescent="0.2">
      <c r="A23" s="176" t="s">
        <v>13</v>
      </c>
      <c r="B23" s="23" t="s">
        <v>105</v>
      </c>
      <c r="C23" s="86">
        <v>50664.014999999999</v>
      </c>
      <c r="D23" s="87">
        <v>1</v>
      </c>
      <c r="E23" s="101"/>
      <c r="F23" s="101"/>
      <c r="G23" s="101"/>
      <c r="H23" s="89"/>
      <c r="I23" s="101"/>
      <c r="J23" s="86">
        <v>50664.014999999999</v>
      </c>
      <c r="K23" s="89"/>
      <c r="L23" s="87">
        <v>1</v>
      </c>
      <c r="M23" s="101"/>
      <c r="N23" s="89"/>
      <c r="O23" s="101"/>
      <c r="P23" s="101"/>
      <c r="Q23" s="89"/>
      <c r="R23" s="101"/>
      <c r="S23" s="101"/>
      <c r="T23" s="89"/>
      <c r="U23" s="101"/>
    </row>
    <row r="24" spans="1:21" ht="17.100000000000001" x14ac:dyDescent="0.2">
      <c r="A24" s="176" t="s">
        <v>13</v>
      </c>
      <c r="B24" s="23" t="s">
        <v>106</v>
      </c>
      <c r="C24" s="86">
        <v>44121.219636363639</v>
      </c>
      <c r="D24" s="87">
        <v>11</v>
      </c>
      <c r="E24" s="86">
        <v>40303.620000000003</v>
      </c>
      <c r="F24" s="87">
        <v>4</v>
      </c>
      <c r="G24" s="86">
        <v>59523.137999999999</v>
      </c>
      <c r="H24" s="115">
        <v>1.476868281310711</v>
      </c>
      <c r="I24" s="87">
        <v>1</v>
      </c>
      <c r="J24" s="101"/>
      <c r="K24" s="89"/>
      <c r="L24" s="101"/>
      <c r="M24" s="86">
        <v>46116.507799999999</v>
      </c>
      <c r="N24" s="90">
        <v>1.1442274366421676</v>
      </c>
      <c r="O24" s="87">
        <v>5</v>
      </c>
      <c r="P24" s="96"/>
      <c r="Q24" s="89"/>
      <c r="R24" s="97"/>
      <c r="S24" s="86">
        <v>34013.258999999998</v>
      </c>
      <c r="T24" s="121">
        <v>0.84392565729827729</v>
      </c>
      <c r="U24" s="101">
        <v>1</v>
      </c>
    </row>
    <row r="25" spans="1:21" ht="17.100000000000001" x14ac:dyDescent="0.2">
      <c r="A25" s="178" t="s">
        <v>13</v>
      </c>
      <c r="B25" s="5" t="s">
        <v>0</v>
      </c>
      <c r="C25" s="96">
        <v>87589.087895833349</v>
      </c>
      <c r="D25" s="99">
        <v>48</v>
      </c>
      <c r="E25" s="96">
        <v>112968.06450000001</v>
      </c>
      <c r="F25" s="99">
        <v>12</v>
      </c>
      <c r="G25" s="96">
        <v>59523.137999999999</v>
      </c>
      <c r="H25" s="114">
        <v>0.52690234415762693</v>
      </c>
      <c r="I25" s="99">
        <v>1</v>
      </c>
      <c r="J25" s="96">
        <v>64184.076000000001</v>
      </c>
      <c r="K25" s="121">
        <v>0.56816124348133801</v>
      </c>
      <c r="L25" s="99">
        <v>2</v>
      </c>
      <c r="M25" s="96">
        <v>77700.173703703709</v>
      </c>
      <c r="N25" s="121">
        <v>0.68780654114600415</v>
      </c>
      <c r="O25" s="99">
        <v>27</v>
      </c>
      <c r="P25" s="96">
        <v>105770.04120000001</v>
      </c>
      <c r="Q25" s="121">
        <v>0.93628267128538789</v>
      </c>
      <c r="R25" s="99">
        <v>5</v>
      </c>
      <c r="S25" s="96">
        <v>34013.258999999998</v>
      </c>
      <c r="T25" s="121">
        <v>0.30108738385971018</v>
      </c>
      <c r="U25" s="101">
        <v>1</v>
      </c>
    </row>
    <row r="26" spans="1:21" ht="17.100000000000001" x14ac:dyDescent="0.2">
      <c r="A26" s="176" t="s">
        <v>17</v>
      </c>
      <c r="B26" s="23" t="s">
        <v>103</v>
      </c>
      <c r="C26" s="86">
        <v>65250</v>
      </c>
      <c r="D26" s="87">
        <v>1</v>
      </c>
      <c r="E26" s="101"/>
      <c r="F26" s="101"/>
      <c r="G26" s="101"/>
      <c r="H26" s="89"/>
      <c r="I26" s="101"/>
      <c r="J26" s="101"/>
      <c r="K26" s="89"/>
      <c r="L26" s="101"/>
      <c r="M26" s="101"/>
      <c r="N26" s="89"/>
      <c r="O26" s="101"/>
      <c r="P26" s="101"/>
      <c r="Q26" s="89"/>
      <c r="R26" s="101"/>
      <c r="S26" s="101"/>
      <c r="T26" s="89"/>
      <c r="U26" s="101"/>
    </row>
    <row r="27" spans="1:21" ht="17.100000000000001" x14ac:dyDescent="0.2">
      <c r="A27" s="176" t="s">
        <v>17</v>
      </c>
      <c r="B27" s="23" t="s">
        <v>107</v>
      </c>
      <c r="C27" s="86">
        <v>150000.09299999999</v>
      </c>
      <c r="D27" s="87">
        <v>1</v>
      </c>
      <c r="E27" s="86">
        <v>150000.09299999999</v>
      </c>
      <c r="F27" s="87">
        <v>1</v>
      </c>
      <c r="G27" s="101"/>
      <c r="H27" s="89"/>
      <c r="I27" s="101"/>
      <c r="J27" s="101"/>
      <c r="K27" s="89"/>
      <c r="L27" s="101"/>
      <c r="M27" s="101"/>
      <c r="N27" s="89"/>
      <c r="O27" s="101"/>
      <c r="P27" s="101"/>
      <c r="Q27" s="89"/>
      <c r="R27" s="101"/>
      <c r="S27" s="101"/>
      <c r="T27" s="89"/>
      <c r="U27" s="101"/>
    </row>
    <row r="28" spans="1:21" ht="17.100000000000001" x14ac:dyDescent="0.2">
      <c r="A28" s="176" t="s">
        <v>17</v>
      </c>
      <c r="B28" s="23" t="s">
        <v>108</v>
      </c>
      <c r="C28" s="86">
        <v>55211.678999999996</v>
      </c>
      <c r="D28" s="87">
        <v>1</v>
      </c>
      <c r="E28" s="101"/>
      <c r="F28" s="101"/>
      <c r="G28" s="101"/>
      <c r="H28" s="89"/>
      <c r="I28" s="101"/>
      <c r="J28" s="101"/>
      <c r="K28" s="89"/>
      <c r="L28" s="101"/>
      <c r="M28" s="101"/>
      <c r="N28" s="89"/>
      <c r="O28" s="101"/>
      <c r="P28" s="101"/>
      <c r="Q28" s="89"/>
      <c r="R28" s="101"/>
      <c r="S28" s="101"/>
      <c r="T28" s="89"/>
      <c r="U28" s="101"/>
    </row>
    <row r="29" spans="1:21" ht="17.100000000000001" x14ac:dyDescent="0.2">
      <c r="A29" s="176" t="s">
        <v>17</v>
      </c>
      <c r="B29" s="23" t="s">
        <v>104</v>
      </c>
      <c r="C29" s="86">
        <v>94361.679000000004</v>
      </c>
      <c r="D29" s="87">
        <v>1</v>
      </c>
      <c r="E29" s="101"/>
      <c r="F29" s="101"/>
      <c r="H29" s="89"/>
      <c r="K29" s="89"/>
      <c r="M29" s="101"/>
      <c r="N29" s="89"/>
      <c r="O29" s="101"/>
      <c r="P29" s="101"/>
      <c r="Q29" s="89"/>
      <c r="R29" s="101"/>
      <c r="S29" s="101"/>
      <c r="T29" s="89"/>
      <c r="U29" s="101"/>
    </row>
    <row r="30" spans="1:21" ht="17.100000000000001" x14ac:dyDescent="0.2">
      <c r="A30" s="176" t="s">
        <v>17</v>
      </c>
      <c r="B30" s="5" t="s">
        <v>0</v>
      </c>
      <c r="C30" s="96">
        <v>91205.86275</v>
      </c>
      <c r="D30" s="99">
        <v>4</v>
      </c>
      <c r="E30" s="96">
        <v>150000.09299999999</v>
      </c>
      <c r="F30" s="99">
        <v>1</v>
      </c>
      <c r="G30" s="101"/>
      <c r="H30" s="89"/>
      <c r="I30" s="101"/>
      <c r="J30" s="101"/>
      <c r="K30" s="89"/>
      <c r="L30" s="101"/>
      <c r="M30" s="101"/>
      <c r="N30" s="89"/>
      <c r="O30" s="101"/>
      <c r="P30" s="101"/>
      <c r="Q30" s="89"/>
      <c r="R30" s="101"/>
      <c r="S30" s="101"/>
      <c r="T30" s="89"/>
      <c r="U30" s="101"/>
    </row>
    <row r="31" spans="1:21" ht="17.100000000000001" x14ac:dyDescent="0.2">
      <c r="A31" s="176" t="s">
        <v>19</v>
      </c>
      <c r="B31" s="23" t="s">
        <v>103</v>
      </c>
      <c r="C31" s="86">
        <v>39487.0815</v>
      </c>
      <c r="D31" s="87">
        <v>2</v>
      </c>
      <c r="E31" s="86">
        <v>36671.021999999997</v>
      </c>
      <c r="F31" s="87">
        <v>1</v>
      </c>
      <c r="G31" s="101"/>
      <c r="H31" s="89"/>
      <c r="I31" s="101"/>
      <c r="J31" s="101"/>
      <c r="K31" s="89"/>
      <c r="L31" s="101"/>
      <c r="M31" s="86">
        <v>42303.141000000003</v>
      </c>
      <c r="N31" s="90">
        <v>1.1535850023487213</v>
      </c>
      <c r="O31" s="87">
        <v>1</v>
      </c>
      <c r="P31" s="101"/>
      <c r="Q31" s="89"/>
      <c r="R31" s="101"/>
      <c r="S31" s="101"/>
      <c r="T31" s="89"/>
      <c r="U31" s="101"/>
    </row>
    <row r="32" spans="1:21" ht="17.100000000000001" x14ac:dyDescent="0.2">
      <c r="A32" s="178" t="s">
        <v>19</v>
      </c>
      <c r="B32" s="23" t="s">
        <v>104</v>
      </c>
      <c r="C32" s="86">
        <v>81688.115571428571</v>
      </c>
      <c r="D32" s="87">
        <v>7</v>
      </c>
      <c r="E32" s="86">
        <v>85223.46</v>
      </c>
      <c r="F32" s="87">
        <v>3</v>
      </c>
      <c r="G32" s="86">
        <v>40939.154999999999</v>
      </c>
      <c r="H32" s="114">
        <v>0.48037424202209106</v>
      </c>
      <c r="I32" s="87">
        <v>1</v>
      </c>
      <c r="J32" s="101"/>
      <c r="K32" s="89"/>
      <c r="L32" s="101"/>
      <c r="M32" s="86">
        <v>91735.758000000002</v>
      </c>
      <c r="N32" s="90">
        <v>1.0764143816737786</v>
      </c>
      <c r="O32" s="87">
        <v>3</v>
      </c>
      <c r="P32" s="101"/>
      <c r="Q32" s="89"/>
      <c r="R32" s="101"/>
      <c r="S32" s="101"/>
      <c r="T32" s="89"/>
      <c r="U32" s="101"/>
    </row>
    <row r="33" spans="1:21" ht="17.100000000000001" x14ac:dyDescent="0.2">
      <c r="A33" s="178" t="s">
        <v>19</v>
      </c>
      <c r="B33" s="5" t="s">
        <v>0</v>
      </c>
      <c r="C33" s="96">
        <v>72310.108000000007</v>
      </c>
      <c r="D33" s="99">
        <v>9</v>
      </c>
      <c r="E33" s="96">
        <v>73085.3505</v>
      </c>
      <c r="F33" s="99">
        <v>4</v>
      </c>
      <c r="G33" s="96">
        <v>40939.154999999999</v>
      </c>
      <c r="H33" s="114">
        <v>0.56015541719266981</v>
      </c>
      <c r="I33" s="99">
        <v>1</v>
      </c>
      <c r="J33" s="101"/>
      <c r="K33" s="89"/>
      <c r="L33" s="101"/>
      <c r="M33" s="96">
        <v>79377.603749999995</v>
      </c>
      <c r="N33" s="90">
        <v>1.0860945895032685</v>
      </c>
      <c r="O33" s="99">
        <v>4</v>
      </c>
      <c r="P33" s="101"/>
      <c r="Q33" s="89"/>
      <c r="R33" s="101"/>
      <c r="S33" s="101"/>
      <c r="T33" s="89"/>
      <c r="U33" s="101"/>
    </row>
    <row r="34" spans="1:21" ht="17.100000000000001" x14ac:dyDescent="0.2">
      <c r="A34" s="176" t="s">
        <v>20</v>
      </c>
      <c r="B34" s="23" t="s">
        <v>103</v>
      </c>
      <c r="C34" s="86">
        <v>64800.55799999999</v>
      </c>
      <c r="D34" s="87">
        <v>4</v>
      </c>
      <c r="E34" s="101"/>
      <c r="F34" s="101"/>
      <c r="G34" s="101"/>
      <c r="H34" s="89"/>
      <c r="I34" s="101"/>
      <c r="J34" s="86">
        <v>59425.002</v>
      </c>
      <c r="K34" s="89"/>
      <c r="L34" s="87">
        <v>1</v>
      </c>
      <c r="M34" s="86">
        <v>53092.097999999998</v>
      </c>
      <c r="N34" s="89"/>
      <c r="O34" s="87">
        <v>1</v>
      </c>
      <c r="P34" s="86">
        <v>69795.054000000004</v>
      </c>
      <c r="Q34" s="89"/>
      <c r="R34" s="87">
        <v>1</v>
      </c>
      <c r="S34" s="86">
        <v>76890.077999999994</v>
      </c>
      <c r="T34" s="89"/>
      <c r="U34" s="87">
        <v>1</v>
      </c>
    </row>
    <row r="35" spans="1:21" ht="17.100000000000001" x14ac:dyDescent="0.2">
      <c r="A35" s="176" t="s">
        <v>20</v>
      </c>
      <c r="B35" s="23" t="s">
        <v>107</v>
      </c>
      <c r="C35" s="86">
        <v>104029.467</v>
      </c>
      <c r="D35" s="87">
        <v>3</v>
      </c>
      <c r="E35" s="86">
        <v>109428.16499999999</v>
      </c>
      <c r="F35" s="87">
        <v>1</v>
      </c>
      <c r="G35" s="101"/>
      <c r="H35" s="89"/>
      <c r="I35" s="101"/>
      <c r="J35" s="101"/>
      <c r="K35" s="89"/>
      <c r="L35" s="101"/>
      <c r="M35" s="86">
        <v>101330.118</v>
      </c>
      <c r="N35" s="121">
        <v>0.92599668467437068</v>
      </c>
      <c r="O35" s="87">
        <v>2</v>
      </c>
      <c r="P35" s="101"/>
      <c r="Q35" s="89"/>
      <c r="R35" s="101"/>
      <c r="S35" s="101"/>
      <c r="T35" s="89"/>
      <c r="U35" s="101"/>
    </row>
    <row r="36" spans="1:21" ht="17.100000000000001" x14ac:dyDescent="0.2">
      <c r="A36" s="176" t="s">
        <v>20</v>
      </c>
      <c r="B36" s="23" t="s">
        <v>108</v>
      </c>
      <c r="C36" s="86">
        <v>63426.340799999998</v>
      </c>
      <c r="D36" s="87">
        <v>5</v>
      </c>
      <c r="E36" s="86">
        <v>62050.14</v>
      </c>
      <c r="F36" s="87">
        <v>1</v>
      </c>
      <c r="G36" s="86">
        <v>62050.14</v>
      </c>
      <c r="H36" s="89">
        <v>1</v>
      </c>
      <c r="I36" s="87">
        <v>1</v>
      </c>
      <c r="J36" s="101"/>
      <c r="K36" s="89"/>
      <c r="L36" s="101"/>
      <c r="M36" s="86">
        <v>62050.14</v>
      </c>
      <c r="N36" s="89">
        <v>1</v>
      </c>
      <c r="O36" s="87">
        <v>2</v>
      </c>
      <c r="P36" s="101"/>
      <c r="Q36" s="89"/>
      <c r="R36" s="101"/>
      <c r="S36" s="86">
        <v>68931.144</v>
      </c>
      <c r="T36" s="90">
        <v>1.1108942542273073</v>
      </c>
      <c r="U36" s="87">
        <v>1</v>
      </c>
    </row>
    <row r="37" spans="1:21" ht="17.100000000000001" x14ac:dyDescent="0.2">
      <c r="A37" s="176" t="s">
        <v>20</v>
      </c>
      <c r="B37" s="23" t="s">
        <v>104</v>
      </c>
      <c r="C37" s="86">
        <v>89165.992781249995</v>
      </c>
      <c r="D37" s="87">
        <v>32</v>
      </c>
      <c r="E37" s="86">
        <v>94627.846799999999</v>
      </c>
      <c r="F37" s="87">
        <v>15</v>
      </c>
      <c r="G37" s="86">
        <v>71026.191000000006</v>
      </c>
      <c r="H37" s="114">
        <v>0.75058445692119469</v>
      </c>
      <c r="I37" s="87">
        <v>1</v>
      </c>
      <c r="J37" s="101"/>
      <c r="K37" s="89"/>
      <c r="L37" s="101"/>
      <c r="M37" s="86">
        <v>87082.910999999993</v>
      </c>
      <c r="N37" s="121">
        <v>0.92026727802497132</v>
      </c>
      <c r="O37" s="87">
        <v>14</v>
      </c>
      <c r="P37" s="96"/>
      <c r="Q37" s="89"/>
      <c r="R37" s="97"/>
      <c r="S37" s="86">
        <v>67850.081999999995</v>
      </c>
      <c r="T37" s="121">
        <v>0.71702024609525405</v>
      </c>
      <c r="U37" s="87">
        <v>1</v>
      </c>
    </row>
    <row r="38" spans="1:21" ht="17.100000000000001" x14ac:dyDescent="0.2">
      <c r="A38" s="176" t="s">
        <v>20</v>
      </c>
      <c r="B38" s="23" t="s">
        <v>105</v>
      </c>
      <c r="C38" s="86">
        <v>41373.154583333337</v>
      </c>
      <c r="D38" s="87">
        <v>12</v>
      </c>
      <c r="E38" s="86">
        <v>47448.364500000003</v>
      </c>
      <c r="F38" s="87">
        <v>4</v>
      </c>
      <c r="G38" s="86">
        <v>38341.857333333333</v>
      </c>
      <c r="H38" s="114">
        <v>0.80807542551510558</v>
      </c>
      <c r="I38" s="87">
        <v>3</v>
      </c>
      <c r="J38" s="86">
        <v>37026.895499999999</v>
      </c>
      <c r="K38" s="121">
        <v>0.78036189213645069</v>
      </c>
      <c r="L38" s="87">
        <v>4</v>
      </c>
      <c r="M38" s="86">
        <v>43551.243000000002</v>
      </c>
      <c r="N38" s="121">
        <v>0.91786605205327987</v>
      </c>
      <c r="O38" s="87">
        <v>1</v>
      </c>
      <c r="P38" s="96"/>
      <c r="Q38" s="89"/>
      <c r="R38" s="97"/>
      <c r="S38" s="101"/>
      <c r="T38" s="89"/>
      <c r="U38" s="101"/>
    </row>
    <row r="39" spans="1:21" ht="17.100000000000001" x14ac:dyDescent="0.2">
      <c r="A39" s="176" t="s">
        <v>20</v>
      </c>
      <c r="B39" s="23" t="s">
        <v>106</v>
      </c>
      <c r="C39" s="86">
        <v>72236.187000000005</v>
      </c>
      <c r="D39" s="87">
        <v>3</v>
      </c>
      <c r="E39" s="101"/>
      <c r="F39" s="101"/>
      <c r="G39" s="86">
        <v>74289.213000000003</v>
      </c>
      <c r="H39" s="89"/>
      <c r="I39" s="87">
        <v>1</v>
      </c>
      <c r="K39" s="89"/>
      <c r="M39" s="86">
        <v>68130.134999999995</v>
      </c>
      <c r="N39" s="89"/>
      <c r="O39" s="87">
        <v>1</v>
      </c>
      <c r="P39" s="86">
        <v>74289.213000000003</v>
      </c>
      <c r="Q39" s="89"/>
      <c r="R39" s="87">
        <v>1</v>
      </c>
      <c r="S39" s="101"/>
      <c r="T39" s="89"/>
      <c r="U39" s="101"/>
    </row>
    <row r="40" spans="1:21" ht="17.100000000000001" x14ac:dyDescent="0.2">
      <c r="A40" s="178" t="s">
        <v>20</v>
      </c>
      <c r="B40" s="5" t="s">
        <v>0</v>
      </c>
      <c r="C40" s="96">
        <v>75507.127491525418</v>
      </c>
      <c r="D40" s="99">
        <v>59</v>
      </c>
      <c r="E40" s="96">
        <v>84794.736428571428</v>
      </c>
      <c r="F40" s="99">
        <v>21</v>
      </c>
      <c r="G40" s="96">
        <v>53731.852666666673</v>
      </c>
      <c r="H40" s="114">
        <v>0.63366967019148401</v>
      </c>
      <c r="I40" s="99">
        <v>6</v>
      </c>
      <c r="J40" s="96">
        <v>41506.516799999998</v>
      </c>
      <c r="K40" s="121">
        <v>0.48949402460804697</v>
      </c>
      <c r="L40" s="99">
        <v>5</v>
      </c>
      <c r="M40" s="96">
        <v>81461.654571428575</v>
      </c>
      <c r="N40" s="89">
        <v>0.96069234957820115</v>
      </c>
      <c r="O40" s="99">
        <v>21</v>
      </c>
      <c r="P40" s="96">
        <v>72042.133499999996</v>
      </c>
      <c r="Q40" s="121">
        <v>0.84960619649647895</v>
      </c>
      <c r="R40" s="99">
        <v>2</v>
      </c>
      <c r="S40" s="96">
        <v>71223.767999999996</v>
      </c>
      <c r="T40" s="121">
        <v>0.83995506088985594</v>
      </c>
      <c r="U40" s="99">
        <v>3</v>
      </c>
    </row>
    <row r="41" spans="1:21" ht="17.100000000000001" x14ac:dyDescent="0.2">
      <c r="A41" s="176" t="s">
        <v>22</v>
      </c>
      <c r="B41" s="23" t="s">
        <v>110</v>
      </c>
      <c r="C41" s="86">
        <v>85443.309000000008</v>
      </c>
      <c r="D41" s="87">
        <v>2</v>
      </c>
      <c r="E41" s="101"/>
      <c r="F41" s="101"/>
      <c r="G41" s="101"/>
      <c r="H41" s="89"/>
      <c r="I41" s="101"/>
      <c r="J41" s="101"/>
      <c r="K41" s="89"/>
      <c r="L41" s="101"/>
      <c r="M41" s="101"/>
      <c r="N41" s="89"/>
      <c r="O41" s="101"/>
      <c r="P41" s="101"/>
      <c r="Q41" s="89"/>
      <c r="R41" s="101"/>
      <c r="S41" s="101"/>
      <c r="T41" s="89"/>
      <c r="U41" s="101"/>
    </row>
    <row r="42" spans="1:21" ht="17.100000000000001" x14ac:dyDescent="0.2">
      <c r="A42" s="176" t="s">
        <v>22</v>
      </c>
      <c r="B42" s="5" t="s">
        <v>0</v>
      </c>
      <c r="C42" s="96">
        <v>85443.309000000008</v>
      </c>
      <c r="D42" s="99">
        <v>2</v>
      </c>
      <c r="E42" s="101"/>
      <c r="F42" s="101"/>
      <c r="G42" s="101"/>
      <c r="H42" s="89"/>
      <c r="I42" s="101"/>
      <c r="J42" s="101"/>
      <c r="K42" s="89"/>
      <c r="L42" s="101"/>
      <c r="M42" s="101"/>
      <c r="N42" s="89"/>
      <c r="O42" s="101"/>
      <c r="P42" s="101"/>
      <c r="Q42" s="89"/>
      <c r="R42" s="101"/>
      <c r="S42" s="101"/>
      <c r="T42" s="89"/>
      <c r="U42" s="101"/>
    </row>
    <row r="43" spans="1:21" ht="17.100000000000001" x14ac:dyDescent="0.2">
      <c r="A43" s="176" t="s">
        <v>23</v>
      </c>
      <c r="B43" s="23" t="s">
        <v>103</v>
      </c>
      <c r="C43" s="86">
        <v>57999.332999999999</v>
      </c>
      <c r="D43" s="87">
        <v>6</v>
      </c>
      <c r="E43" s="101"/>
      <c r="F43" s="101"/>
      <c r="G43" s="101"/>
      <c r="H43" s="89"/>
      <c r="I43" s="101"/>
      <c r="J43" s="101"/>
      <c r="K43" s="89"/>
      <c r="L43" s="101"/>
      <c r="M43" s="86">
        <v>53801.235000000001</v>
      </c>
      <c r="N43" s="89"/>
      <c r="O43" s="87">
        <v>2</v>
      </c>
      <c r="P43" s="86">
        <v>65445.619500000001</v>
      </c>
      <c r="Q43" s="89"/>
      <c r="R43" s="87">
        <v>2</v>
      </c>
      <c r="S43" s="86">
        <v>50256.072</v>
      </c>
      <c r="T43" s="89"/>
      <c r="U43" s="87">
        <v>1</v>
      </c>
    </row>
    <row r="44" spans="1:21" ht="17.100000000000001" x14ac:dyDescent="0.2">
      <c r="A44" s="176" t="s">
        <v>23</v>
      </c>
      <c r="B44" s="23" t="s">
        <v>107</v>
      </c>
      <c r="C44" s="86">
        <v>119316.7242</v>
      </c>
      <c r="D44" s="87">
        <v>5</v>
      </c>
      <c r="E44" s="86">
        <v>125319.60674999999</v>
      </c>
      <c r="F44" s="87">
        <v>4</v>
      </c>
      <c r="G44" s="101"/>
      <c r="H44" s="89"/>
      <c r="I44" s="101"/>
      <c r="J44" s="101"/>
      <c r="K44" s="89"/>
      <c r="L44" s="101"/>
      <c r="M44" s="86">
        <v>95305.194000000003</v>
      </c>
      <c r="N44" s="121">
        <v>0.76049707201941896</v>
      </c>
      <c r="O44" s="87">
        <v>1</v>
      </c>
      <c r="P44" s="101"/>
      <c r="Q44" s="89"/>
      <c r="R44" s="101"/>
      <c r="S44" s="101"/>
      <c r="T44" s="89"/>
      <c r="U44" s="101"/>
    </row>
    <row r="45" spans="1:21" ht="17.100000000000001" x14ac:dyDescent="0.2">
      <c r="A45" s="176" t="s">
        <v>23</v>
      </c>
      <c r="B45" s="23" t="s">
        <v>104</v>
      </c>
      <c r="C45" s="86">
        <v>74488.719818181838</v>
      </c>
      <c r="D45" s="87">
        <v>33</v>
      </c>
      <c r="E45" s="86">
        <v>78578.505642857126</v>
      </c>
      <c r="F45" s="87">
        <v>14</v>
      </c>
      <c r="G45" s="101"/>
      <c r="H45" s="89"/>
      <c r="I45" s="101"/>
      <c r="J45" s="101"/>
      <c r="K45" s="89"/>
      <c r="L45" s="101"/>
      <c r="M45" s="86">
        <v>72027.691500000015</v>
      </c>
      <c r="N45" s="121">
        <v>0.91663351078944089</v>
      </c>
      <c r="O45" s="87">
        <v>18</v>
      </c>
      <c r="P45" s="101"/>
      <c r="Q45" s="89"/>
      <c r="R45" s="101"/>
      <c r="S45" s="101"/>
      <c r="T45" s="89"/>
      <c r="U45" s="101"/>
    </row>
    <row r="46" spans="1:21" ht="17.100000000000001" x14ac:dyDescent="0.2">
      <c r="A46" s="176" t="s">
        <v>23</v>
      </c>
      <c r="B46" s="23" t="s">
        <v>109</v>
      </c>
      <c r="C46" s="86">
        <v>64530.814499999993</v>
      </c>
      <c r="D46" s="87">
        <v>10</v>
      </c>
      <c r="E46" s="86">
        <v>73717.100999999995</v>
      </c>
      <c r="F46" s="87">
        <v>2</v>
      </c>
      <c r="G46" s="86">
        <v>51137.599499999997</v>
      </c>
      <c r="H46" s="114">
        <v>0.69370063128228554</v>
      </c>
      <c r="I46" s="87">
        <v>2</v>
      </c>
      <c r="J46" s="86">
        <v>44706.167999999998</v>
      </c>
      <c r="K46" s="121">
        <v>0.60645586157817033</v>
      </c>
      <c r="L46" s="87">
        <v>1</v>
      </c>
      <c r="M46" s="86">
        <v>70178.515199999994</v>
      </c>
      <c r="N46" s="121">
        <v>0.95199776236452927</v>
      </c>
      <c r="O46" s="87">
        <v>5</v>
      </c>
      <c r="P46" s="101"/>
      <c r="Q46" s="89"/>
      <c r="R46" s="101"/>
      <c r="S46" s="101"/>
      <c r="T46" s="89"/>
      <c r="U46" s="101"/>
    </row>
    <row r="47" spans="1:21" ht="17.100000000000001" x14ac:dyDescent="0.2">
      <c r="A47" s="178" t="s">
        <v>23</v>
      </c>
      <c r="B47" s="23" t="s">
        <v>105</v>
      </c>
      <c r="C47" s="86">
        <v>44720.448666666663</v>
      </c>
      <c r="D47" s="87">
        <v>3</v>
      </c>
      <c r="E47" s="86">
        <v>50371.173000000003</v>
      </c>
      <c r="F47" s="87">
        <v>2</v>
      </c>
      <c r="G47" s="101"/>
      <c r="H47" s="89"/>
      <c r="I47" s="101"/>
      <c r="J47" s="101"/>
      <c r="K47" s="89"/>
      <c r="L47" s="101"/>
      <c r="M47" s="86">
        <v>33419</v>
      </c>
      <c r="N47" s="121">
        <v>0.66345486931582864</v>
      </c>
      <c r="O47" s="87">
        <v>1</v>
      </c>
      <c r="P47" s="101"/>
      <c r="Q47" s="89"/>
      <c r="R47" s="101"/>
      <c r="S47" s="101"/>
      <c r="T47" s="89"/>
      <c r="U47" s="101"/>
    </row>
    <row r="48" spans="1:21" ht="17.100000000000001" x14ac:dyDescent="0.2">
      <c r="A48" s="176" t="s">
        <v>23</v>
      </c>
      <c r="B48" s="5" t="s">
        <v>0</v>
      </c>
      <c r="C48" s="96">
        <v>73371.523929824572</v>
      </c>
      <c r="D48" s="99">
        <v>57</v>
      </c>
      <c r="E48" s="96">
        <v>84070.638818181818</v>
      </c>
      <c r="F48" s="99">
        <v>22</v>
      </c>
      <c r="G48" s="96">
        <v>51137.599499999997</v>
      </c>
      <c r="H48" s="114">
        <v>0.60826942936159245</v>
      </c>
      <c r="I48" s="99">
        <v>2</v>
      </c>
      <c r="J48" s="96">
        <v>44706.167999999998</v>
      </c>
      <c r="K48" s="121">
        <v>0.53176910070453121</v>
      </c>
      <c r="L48" s="99">
        <v>1</v>
      </c>
      <c r="M48" s="96">
        <v>69767.321740740736</v>
      </c>
      <c r="N48" s="121">
        <v>0.82986548837371599</v>
      </c>
      <c r="O48" s="99">
        <v>27</v>
      </c>
      <c r="P48" s="96">
        <v>65445.619500000001</v>
      </c>
      <c r="Q48" s="121">
        <v>0.77845988111899755</v>
      </c>
      <c r="R48" s="99">
        <v>2</v>
      </c>
      <c r="S48" s="96">
        <v>50256.072</v>
      </c>
      <c r="T48" s="121">
        <v>0.59778387206843975</v>
      </c>
      <c r="U48" s="99">
        <v>1</v>
      </c>
    </row>
    <row r="49" spans="1:21" ht="17.100000000000001" x14ac:dyDescent="0.2">
      <c r="A49" s="176" t="s">
        <v>24</v>
      </c>
      <c r="B49" s="23" t="s">
        <v>103</v>
      </c>
      <c r="C49" s="86">
        <v>54841.442304878059</v>
      </c>
      <c r="D49" s="87">
        <v>82</v>
      </c>
      <c r="E49" s="86">
        <v>56036.004000000001</v>
      </c>
      <c r="F49" s="87">
        <v>9</v>
      </c>
      <c r="G49" s="86">
        <v>51145.090199999999</v>
      </c>
      <c r="H49" s="114">
        <v>0.91271836942548579</v>
      </c>
      <c r="I49" s="87">
        <v>5</v>
      </c>
      <c r="J49" s="86">
        <v>43726.722000000002</v>
      </c>
      <c r="K49" s="121">
        <v>0.78033262328984054</v>
      </c>
      <c r="L49" s="87">
        <v>3</v>
      </c>
      <c r="M49" s="86">
        <v>54647.832749999987</v>
      </c>
      <c r="N49" s="89">
        <v>0.97522715484851463</v>
      </c>
      <c r="O49" s="87">
        <v>32</v>
      </c>
      <c r="P49" s="86">
        <v>59533.207105263151</v>
      </c>
      <c r="Q49" s="90">
        <v>1.0624099303237817</v>
      </c>
      <c r="R49" s="87">
        <v>19</v>
      </c>
      <c r="S49" s="86">
        <v>53566.465499999991</v>
      </c>
      <c r="T49" s="89">
        <v>0.95592943244132811</v>
      </c>
      <c r="U49" s="87">
        <v>10</v>
      </c>
    </row>
    <row r="50" spans="1:21" ht="17.100000000000001" x14ac:dyDescent="0.2">
      <c r="A50" s="176" t="s">
        <v>24</v>
      </c>
      <c r="B50" s="23" t="s">
        <v>107</v>
      </c>
      <c r="C50" s="86">
        <v>127112.47056</v>
      </c>
      <c r="D50" s="87">
        <v>50</v>
      </c>
      <c r="E50" s="86">
        <v>131635.87199999997</v>
      </c>
      <c r="F50" s="87">
        <v>24</v>
      </c>
      <c r="G50" s="86">
        <v>106222.041</v>
      </c>
      <c r="H50" s="114">
        <v>0.80693840809593309</v>
      </c>
      <c r="I50" s="87">
        <v>1</v>
      </c>
      <c r="J50" s="86">
        <v>116237.06775</v>
      </c>
      <c r="K50" s="121">
        <v>0.88301969656113211</v>
      </c>
      <c r="L50" s="87">
        <v>4</v>
      </c>
      <c r="M50" s="86">
        <v>123579.1119375</v>
      </c>
      <c r="N50" s="121">
        <v>0.93879510242846287</v>
      </c>
      <c r="O50" s="87">
        <v>16</v>
      </c>
      <c r="P50" s="86">
        <v>120983.15700000001</v>
      </c>
      <c r="Q50" s="121">
        <v>0.9190743766258489</v>
      </c>
      <c r="R50" s="87">
        <v>2</v>
      </c>
      <c r="S50" s="86">
        <v>110000.016</v>
      </c>
      <c r="T50" s="121">
        <v>0.83563860161157311</v>
      </c>
      <c r="U50" s="87">
        <v>1</v>
      </c>
    </row>
    <row r="51" spans="1:21" ht="17.100000000000001" x14ac:dyDescent="0.2">
      <c r="A51" s="176" t="s">
        <v>24</v>
      </c>
      <c r="B51" s="23" t="s">
        <v>108</v>
      </c>
      <c r="C51" s="86">
        <v>63885.265800000001</v>
      </c>
      <c r="D51" s="87">
        <v>15</v>
      </c>
      <c r="E51" s="86">
        <v>56985.695999999996</v>
      </c>
      <c r="F51" s="87">
        <v>2</v>
      </c>
      <c r="G51" s="101"/>
      <c r="H51" s="89"/>
      <c r="I51" s="101"/>
      <c r="J51" s="101"/>
      <c r="K51" s="89"/>
      <c r="L51" s="101"/>
      <c r="M51" s="86">
        <v>62781.126428571428</v>
      </c>
      <c r="N51" s="90">
        <v>1.101699739327066</v>
      </c>
      <c r="O51" s="87">
        <v>7</v>
      </c>
      <c r="P51" s="86">
        <v>72272.5965</v>
      </c>
      <c r="Q51" s="90">
        <v>1.2682585556206949</v>
      </c>
      <c r="R51" s="87">
        <v>2</v>
      </c>
      <c r="S51" s="86">
        <v>68165.804999999993</v>
      </c>
      <c r="T51" s="90">
        <v>1.1961914968977478</v>
      </c>
      <c r="U51" s="87">
        <v>3</v>
      </c>
    </row>
    <row r="52" spans="1:21" ht="17.100000000000001" x14ac:dyDescent="0.2">
      <c r="A52" s="176" t="s">
        <v>24</v>
      </c>
      <c r="B52" s="23" t="s">
        <v>104</v>
      </c>
      <c r="C52" s="86">
        <v>86734.506878873231</v>
      </c>
      <c r="D52" s="87">
        <v>355</v>
      </c>
      <c r="E52" s="86">
        <v>87175.349263157841</v>
      </c>
      <c r="F52" s="87">
        <v>171</v>
      </c>
      <c r="G52" s="86">
        <v>78524.646428571417</v>
      </c>
      <c r="H52" s="114">
        <v>0.90076663979317839</v>
      </c>
      <c r="I52" s="87">
        <v>14</v>
      </c>
      <c r="J52" s="86">
        <v>89054.393142857138</v>
      </c>
      <c r="K52" s="89">
        <v>1.0215547617024967</v>
      </c>
      <c r="L52" s="87">
        <v>7</v>
      </c>
      <c r="M52" s="86">
        <v>89751.720441176469</v>
      </c>
      <c r="N52" s="89">
        <v>1.0295538956803176</v>
      </c>
      <c r="O52" s="87">
        <v>102</v>
      </c>
      <c r="P52" s="86">
        <v>83702.569499999998</v>
      </c>
      <c r="Q52" s="89">
        <v>0.96016328248167382</v>
      </c>
      <c r="R52" s="87">
        <v>24</v>
      </c>
      <c r="S52" s="86">
        <v>70504.634699999995</v>
      </c>
      <c r="T52" s="121">
        <v>0.80876802095930067</v>
      </c>
      <c r="U52" s="87">
        <v>10</v>
      </c>
    </row>
    <row r="53" spans="1:21" ht="17.100000000000001" x14ac:dyDescent="0.2">
      <c r="A53" s="176" t="s">
        <v>24</v>
      </c>
      <c r="B53" s="23" t="s">
        <v>109</v>
      </c>
      <c r="C53" s="86">
        <v>51758.127</v>
      </c>
      <c r="D53" s="87">
        <v>2</v>
      </c>
      <c r="E53" s="101"/>
      <c r="F53" s="101"/>
      <c r="G53" s="86">
        <v>43209.072</v>
      </c>
      <c r="H53" s="89"/>
      <c r="I53" s="87">
        <v>1</v>
      </c>
      <c r="J53" s="101"/>
      <c r="K53" s="89"/>
      <c r="L53" s="101"/>
      <c r="M53" s="86">
        <v>60307.182000000001</v>
      </c>
      <c r="N53" s="89"/>
      <c r="O53" s="87">
        <v>1</v>
      </c>
      <c r="P53" s="101"/>
      <c r="Q53" s="89"/>
      <c r="R53" s="101"/>
      <c r="S53" s="101"/>
      <c r="T53" s="89"/>
      <c r="U53" s="101"/>
    </row>
    <row r="54" spans="1:21" ht="17.100000000000001" x14ac:dyDescent="0.2">
      <c r="A54" s="176" t="s">
        <v>24</v>
      </c>
      <c r="B54" s="23" t="s">
        <v>105</v>
      </c>
      <c r="C54" s="86">
        <v>59697.001285714286</v>
      </c>
      <c r="D54" s="87">
        <v>14</v>
      </c>
      <c r="E54" s="86">
        <v>61554.392250000004</v>
      </c>
      <c r="F54" s="87">
        <v>12</v>
      </c>
      <c r="G54" s="86">
        <v>48552.655500000001</v>
      </c>
      <c r="H54" s="114">
        <v>0.78877645810888497</v>
      </c>
      <c r="I54" s="87">
        <v>2</v>
      </c>
      <c r="J54" s="101"/>
      <c r="K54" s="89"/>
      <c r="L54" s="101"/>
      <c r="M54" s="101"/>
      <c r="N54" s="89"/>
      <c r="O54" s="101"/>
      <c r="P54" s="101"/>
      <c r="Q54" s="89"/>
      <c r="R54" s="101"/>
      <c r="S54" s="101"/>
      <c r="T54" s="89"/>
      <c r="U54" s="101"/>
    </row>
    <row r="55" spans="1:21" ht="17.100000000000001" x14ac:dyDescent="0.2">
      <c r="A55" s="176" t="s">
        <v>24</v>
      </c>
      <c r="B55" s="23" t="s">
        <v>111</v>
      </c>
      <c r="C55" s="86">
        <v>58245.36230769231</v>
      </c>
      <c r="D55" s="87">
        <v>26</v>
      </c>
      <c r="E55" s="86">
        <v>58462.172999999995</v>
      </c>
      <c r="F55" s="87">
        <v>23</v>
      </c>
      <c r="G55" s="101"/>
      <c r="H55" s="89"/>
      <c r="I55" s="101"/>
      <c r="J55" s="86">
        <v>52428.635999999999</v>
      </c>
      <c r="K55" s="121">
        <v>0.89679588201417015</v>
      </c>
      <c r="L55" s="87">
        <v>2</v>
      </c>
      <c r="M55" s="101"/>
      <c r="N55" s="89"/>
      <c r="O55" s="101"/>
      <c r="P55" s="101"/>
      <c r="Q55" s="89"/>
      <c r="R55" s="101"/>
      <c r="S55" s="101"/>
      <c r="T55" s="89"/>
      <c r="U55" s="101"/>
    </row>
    <row r="56" spans="1:21" ht="17.100000000000001" x14ac:dyDescent="0.2">
      <c r="A56" s="176" t="s">
        <v>24</v>
      </c>
      <c r="B56" s="23" t="s">
        <v>106</v>
      </c>
      <c r="C56" s="86">
        <v>49752.080999999998</v>
      </c>
      <c r="D56" s="87">
        <v>2</v>
      </c>
      <c r="E56" s="101"/>
      <c r="F56" s="101"/>
      <c r="G56" s="101"/>
      <c r="H56" s="89"/>
      <c r="I56" s="101"/>
      <c r="J56" s="86">
        <v>49752.080999999998</v>
      </c>
      <c r="K56" s="89"/>
      <c r="L56" s="87">
        <v>1</v>
      </c>
      <c r="M56" s="101"/>
      <c r="N56" s="89"/>
      <c r="O56" s="101"/>
      <c r="P56" s="101"/>
      <c r="Q56" s="89"/>
      <c r="R56" s="101"/>
      <c r="S56" s="101"/>
      <c r="T56" s="89"/>
      <c r="U56" s="101"/>
    </row>
    <row r="57" spans="1:21" ht="17.100000000000001" x14ac:dyDescent="0.2">
      <c r="A57" s="176" t="s">
        <v>24</v>
      </c>
      <c r="B57" s="5" t="s">
        <v>0</v>
      </c>
      <c r="C57" s="96">
        <v>82701.114615384548</v>
      </c>
      <c r="D57" s="99">
        <v>546</v>
      </c>
      <c r="E57" s="96">
        <v>86173.542597510415</v>
      </c>
      <c r="F57" s="99">
        <v>241</v>
      </c>
      <c r="G57" s="96">
        <v>69635.083695652196</v>
      </c>
      <c r="H57" s="114">
        <v>0.80807962161769098</v>
      </c>
      <c r="I57" s="99">
        <v>23</v>
      </c>
      <c r="J57" s="96">
        <v>80830.502470588239</v>
      </c>
      <c r="K57" s="121">
        <v>0.93799674510449405</v>
      </c>
      <c r="L57" s="99">
        <v>17</v>
      </c>
      <c r="M57" s="96">
        <v>84686.373360759462</v>
      </c>
      <c r="N57" s="89">
        <v>0.98274215969399037</v>
      </c>
      <c r="O57" s="99">
        <v>158</v>
      </c>
      <c r="P57" s="96">
        <v>75032.002340425519</v>
      </c>
      <c r="Q57" s="121">
        <v>0.87070810922647646</v>
      </c>
      <c r="R57" s="99">
        <v>47</v>
      </c>
      <c r="S57" s="96">
        <v>64800.351375000006</v>
      </c>
      <c r="T57" s="121">
        <v>0.75197501949829448</v>
      </c>
      <c r="U57" s="99">
        <v>24</v>
      </c>
    </row>
    <row r="58" spans="1:21" ht="17.100000000000001" x14ac:dyDescent="0.2">
      <c r="A58" s="176" t="s">
        <v>27</v>
      </c>
      <c r="B58" s="23" t="s">
        <v>103</v>
      </c>
      <c r="C58" s="86">
        <v>60048.139499999997</v>
      </c>
      <c r="D58" s="87">
        <v>2</v>
      </c>
      <c r="E58" s="101"/>
      <c r="F58" s="101"/>
      <c r="G58" s="101"/>
      <c r="H58" s="89"/>
      <c r="I58" s="101"/>
      <c r="K58" s="89"/>
      <c r="L58" s="99">
        <v>2</v>
      </c>
      <c r="M58" s="86">
        <v>59000.093999999997</v>
      </c>
      <c r="N58" s="89"/>
      <c r="O58" s="87">
        <v>1</v>
      </c>
      <c r="P58" s="101"/>
      <c r="Q58" s="89"/>
      <c r="R58" s="101"/>
      <c r="S58" s="101"/>
      <c r="T58" s="89"/>
      <c r="U58" s="101"/>
    </row>
    <row r="59" spans="1:21" ht="17.100000000000001" x14ac:dyDescent="0.2">
      <c r="A59" s="176" t="s">
        <v>27</v>
      </c>
      <c r="B59" s="23" t="s">
        <v>107</v>
      </c>
      <c r="C59" s="86">
        <v>128001.186</v>
      </c>
      <c r="D59" s="87">
        <v>1</v>
      </c>
      <c r="E59" s="101"/>
      <c r="F59" s="101"/>
      <c r="G59" s="101"/>
      <c r="H59" s="89"/>
      <c r="I59" s="101"/>
      <c r="J59" s="101"/>
      <c r="K59" s="89"/>
      <c r="L59" s="101"/>
      <c r="M59" s="101"/>
      <c r="N59" s="89"/>
      <c r="O59" s="101"/>
      <c r="P59" s="101"/>
      <c r="Q59" s="89"/>
      <c r="R59" s="101"/>
      <c r="S59" s="101"/>
      <c r="T59" s="89"/>
      <c r="U59" s="101"/>
    </row>
    <row r="60" spans="1:21" ht="17.100000000000001" x14ac:dyDescent="0.2">
      <c r="A60" s="176" t="s">
        <v>27</v>
      </c>
      <c r="B60" s="23" t="s">
        <v>104</v>
      </c>
      <c r="C60" s="86">
        <v>97778.430000000008</v>
      </c>
      <c r="D60" s="87">
        <v>9</v>
      </c>
      <c r="E60" s="86">
        <v>106468.1118</v>
      </c>
      <c r="F60" s="87">
        <v>5</v>
      </c>
      <c r="G60" s="86">
        <v>95786.217000000004</v>
      </c>
      <c r="H60" s="114">
        <v>0.89967047767254571</v>
      </c>
      <c r="I60" s="87">
        <v>1</v>
      </c>
      <c r="J60" s="101"/>
      <c r="K60" s="89"/>
      <c r="L60" s="101"/>
      <c r="M60" s="86">
        <v>83959.698000000004</v>
      </c>
      <c r="N60" s="121">
        <v>0.78859009125397117</v>
      </c>
      <c r="O60" s="87">
        <v>3</v>
      </c>
      <c r="P60" s="86"/>
      <c r="Q60" s="89"/>
      <c r="R60" s="87"/>
      <c r="S60" s="86"/>
      <c r="T60" s="89"/>
      <c r="U60" s="87"/>
    </row>
    <row r="61" spans="1:21" ht="17.100000000000001" x14ac:dyDescent="0.2">
      <c r="A61" s="176" t="s">
        <v>27</v>
      </c>
      <c r="B61" s="5" t="s">
        <v>0</v>
      </c>
      <c r="C61" s="96">
        <v>94008.611249999987</v>
      </c>
      <c r="D61" s="99">
        <v>12</v>
      </c>
      <c r="E61" s="96">
        <v>106468.1118</v>
      </c>
      <c r="F61" s="99">
        <v>5</v>
      </c>
      <c r="G61" s="96">
        <v>95786.217000000004</v>
      </c>
      <c r="H61" s="114">
        <v>0.89967047767254571</v>
      </c>
      <c r="I61" s="99">
        <v>1</v>
      </c>
      <c r="J61" s="101"/>
      <c r="K61" s="89"/>
      <c r="L61" s="101"/>
      <c r="M61" s="96">
        <v>77719.796999999991</v>
      </c>
      <c r="N61" s="121">
        <v>0.72998192309446019</v>
      </c>
      <c r="O61" s="99">
        <v>4</v>
      </c>
      <c r="P61" s="86"/>
      <c r="Q61" s="89"/>
      <c r="R61" s="87"/>
      <c r="S61" s="101"/>
      <c r="T61" s="89"/>
      <c r="U61" s="101"/>
    </row>
    <row r="62" spans="1:21" ht="17.100000000000001" x14ac:dyDescent="0.2">
      <c r="A62" s="176" t="s">
        <v>28</v>
      </c>
      <c r="B62" s="23" t="s">
        <v>103</v>
      </c>
      <c r="C62" s="86">
        <v>54645.108702564095</v>
      </c>
      <c r="D62" s="87">
        <v>195</v>
      </c>
      <c r="E62" s="86">
        <v>55157.614714285715</v>
      </c>
      <c r="F62" s="87">
        <v>7</v>
      </c>
      <c r="G62" s="86">
        <v>50621.472000000002</v>
      </c>
      <c r="H62" s="114">
        <v>0.91776035389161126</v>
      </c>
      <c r="I62" s="87">
        <v>3</v>
      </c>
      <c r="J62" s="86">
        <v>54022.389000000003</v>
      </c>
      <c r="K62" s="89">
        <v>0.97941851328839835</v>
      </c>
      <c r="L62" s="87">
        <v>3</v>
      </c>
      <c r="M62" s="86">
        <v>55937.359523809508</v>
      </c>
      <c r="N62" s="89">
        <v>1.0141366665974016</v>
      </c>
      <c r="O62" s="87">
        <v>84</v>
      </c>
      <c r="P62" s="86">
        <v>53934.169326923075</v>
      </c>
      <c r="Q62" s="89">
        <v>0.97781910269869288</v>
      </c>
      <c r="R62" s="87">
        <v>52</v>
      </c>
      <c r="S62" s="86">
        <v>53988.463349999991</v>
      </c>
      <c r="T62" s="89">
        <v>0.97880344590059087</v>
      </c>
      <c r="U62" s="87">
        <v>40</v>
      </c>
    </row>
    <row r="63" spans="1:21" ht="17.100000000000001" x14ac:dyDescent="0.2">
      <c r="A63" s="176" t="s">
        <v>28</v>
      </c>
      <c r="B63" s="23" t="s">
        <v>107</v>
      </c>
      <c r="C63" s="86">
        <v>107572.88245408161</v>
      </c>
      <c r="D63" s="87">
        <v>196</v>
      </c>
      <c r="E63" s="86">
        <v>110109.05291489363</v>
      </c>
      <c r="F63" s="87">
        <v>47</v>
      </c>
      <c r="G63" s="86">
        <v>99367.606799999994</v>
      </c>
      <c r="H63" s="114">
        <v>0.90244720274548174</v>
      </c>
      <c r="I63" s="87">
        <v>5</v>
      </c>
      <c r="J63" s="86">
        <v>105580.3725</v>
      </c>
      <c r="K63" s="89">
        <v>0.95887095297791747</v>
      </c>
      <c r="L63" s="87">
        <v>10</v>
      </c>
      <c r="M63" s="86">
        <v>106393.46</v>
      </c>
      <c r="N63" s="89">
        <v>0.96625533671817598</v>
      </c>
      <c r="O63" s="87">
        <v>81</v>
      </c>
      <c r="P63" s="86">
        <v>111308.24587499999</v>
      </c>
      <c r="Q63" s="89">
        <v>1.0108909569954547</v>
      </c>
      <c r="R63" s="87">
        <v>32</v>
      </c>
      <c r="S63" s="86">
        <v>103896.59625</v>
      </c>
      <c r="T63" s="121">
        <v>0.94357905639515938</v>
      </c>
      <c r="U63" s="87">
        <v>16</v>
      </c>
    </row>
    <row r="64" spans="1:21" ht="17.100000000000001" x14ac:dyDescent="0.2">
      <c r="A64" s="176" t="s">
        <v>28</v>
      </c>
      <c r="B64" s="23" t="s">
        <v>108</v>
      </c>
      <c r="C64" s="86">
        <v>62447.922721519004</v>
      </c>
      <c r="D64" s="87">
        <v>237</v>
      </c>
      <c r="E64" s="86">
        <v>63853.462615384604</v>
      </c>
      <c r="F64" s="87">
        <v>39</v>
      </c>
      <c r="G64" s="86">
        <v>60530.597999999991</v>
      </c>
      <c r="H64" s="89">
        <v>0.94796108966870629</v>
      </c>
      <c r="I64" s="87">
        <v>50</v>
      </c>
      <c r="J64" s="86">
        <v>62508.195</v>
      </c>
      <c r="K64" s="89">
        <v>0.97893195513158471</v>
      </c>
      <c r="L64" s="87">
        <v>20</v>
      </c>
      <c r="M64" s="86">
        <v>65938.114188679232</v>
      </c>
      <c r="N64" s="89">
        <v>1.0326474319153425</v>
      </c>
      <c r="O64" s="87">
        <v>53</v>
      </c>
      <c r="P64" s="86">
        <v>59428.114902439025</v>
      </c>
      <c r="Q64" s="121">
        <v>0.93069525861735569</v>
      </c>
      <c r="R64" s="87">
        <v>41</v>
      </c>
      <c r="S64" s="86">
        <v>62101.711968750009</v>
      </c>
      <c r="T64" s="89">
        <v>0.97256608216869767</v>
      </c>
      <c r="U64" s="87">
        <v>32</v>
      </c>
    </row>
    <row r="65" spans="1:21" ht="17.100000000000001" x14ac:dyDescent="0.2">
      <c r="A65" s="176" t="s">
        <v>28</v>
      </c>
      <c r="B65" s="23" t="s">
        <v>104</v>
      </c>
      <c r="C65" s="86">
        <v>78819.057889096002</v>
      </c>
      <c r="D65" s="87">
        <v>2146</v>
      </c>
      <c r="E65" s="86">
        <v>84626.188992000054</v>
      </c>
      <c r="F65" s="87">
        <v>250</v>
      </c>
      <c r="G65" s="86">
        <v>78781.588499999969</v>
      </c>
      <c r="H65" s="114">
        <v>0.93093626734683055</v>
      </c>
      <c r="I65" s="87">
        <v>138</v>
      </c>
      <c r="J65" s="86">
        <v>76917.457267605612</v>
      </c>
      <c r="K65" s="121">
        <v>0.90890843820081313</v>
      </c>
      <c r="L65" s="87">
        <v>71</v>
      </c>
      <c r="M65" s="86">
        <v>79882.687749682344</v>
      </c>
      <c r="N65" s="121">
        <v>0.94394759708763287</v>
      </c>
      <c r="O65" s="87">
        <v>787</v>
      </c>
      <c r="P65" s="86">
        <v>75953.245813953443</v>
      </c>
      <c r="Q65" s="121">
        <v>0.89751466677925806</v>
      </c>
      <c r="R65" s="87">
        <v>516</v>
      </c>
      <c r="S65" s="86">
        <v>76139.692863787423</v>
      </c>
      <c r="T65" s="121">
        <v>0.89971785059333254</v>
      </c>
      <c r="U65" s="87">
        <v>301</v>
      </c>
    </row>
    <row r="66" spans="1:21" ht="17.100000000000001" x14ac:dyDescent="0.2">
      <c r="A66" s="176" t="s">
        <v>28</v>
      </c>
      <c r="B66" s="23" t="s">
        <v>109</v>
      </c>
      <c r="C66" s="86">
        <v>63445.5504</v>
      </c>
      <c r="D66" s="87">
        <v>5</v>
      </c>
      <c r="E66" s="101"/>
      <c r="F66" s="101"/>
      <c r="G66" s="86">
        <v>64705.901999999995</v>
      </c>
      <c r="H66" s="89"/>
      <c r="I66" s="87">
        <v>3</v>
      </c>
      <c r="J66" s="101"/>
      <c r="K66" s="89"/>
      <c r="L66" s="101"/>
      <c r="M66" s="101"/>
      <c r="N66" s="89"/>
      <c r="O66" s="101"/>
      <c r="P66" s="86">
        <v>61555.023000000001</v>
      </c>
      <c r="Q66" s="89"/>
      <c r="R66" s="87">
        <v>2</v>
      </c>
      <c r="S66" s="101"/>
      <c r="T66" s="89"/>
      <c r="U66" s="101"/>
    </row>
    <row r="67" spans="1:21" ht="17.100000000000001" x14ac:dyDescent="0.2">
      <c r="A67" s="178" t="s">
        <v>28</v>
      </c>
      <c r="B67" s="23" t="s">
        <v>105</v>
      </c>
      <c r="C67" s="86">
        <v>55640.543263157902</v>
      </c>
      <c r="D67" s="87">
        <v>19</v>
      </c>
      <c r="E67" s="86">
        <v>59260.453454545452</v>
      </c>
      <c r="F67" s="87">
        <v>11</v>
      </c>
      <c r="G67" s="86">
        <v>50344.464</v>
      </c>
      <c r="H67" s="114">
        <v>0.84954570991623812</v>
      </c>
      <c r="I67" s="87">
        <v>3</v>
      </c>
      <c r="J67" s="86">
        <v>86970.159</v>
      </c>
      <c r="K67" s="90">
        <v>1.4675918581471659</v>
      </c>
      <c r="L67" s="87">
        <v>1</v>
      </c>
      <c r="M67" s="86">
        <v>44149.89</v>
      </c>
      <c r="N67" s="121">
        <v>0.74501438018634625</v>
      </c>
      <c r="O67" s="87">
        <v>3</v>
      </c>
      <c r="P67" s="101"/>
      <c r="Q67" s="89"/>
      <c r="R67" s="101"/>
      <c r="S67" s="86">
        <v>34852.112999999998</v>
      </c>
      <c r="T67" s="121">
        <v>0.58811755510329689</v>
      </c>
      <c r="U67" s="87">
        <v>1</v>
      </c>
    </row>
    <row r="68" spans="1:21" ht="17.100000000000001" x14ac:dyDescent="0.2">
      <c r="A68" s="176" t="s">
        <v>28</v>
      </c>
      <c r="B68" s="23" t="s">
        <v>111</v>
      </c>
      <c r="C68" s="86">
        <v>54563.616000000002</v>
      </c>
      <c r="D68" s="87">
        <v>11</v>
      </c>
      <c r="E68" s="86">
        <v>55175.243399999999</v>
      </c>
      <c r="F68" s="87">
        <v>5</v>
      </c>
      <c r="G68" s="86">
        <v>53644.112999999998</v>
      </c>
      <c r="H68" s="89">
        <v>0.97224968472001339</v>
      </c>
      <c r="I68" s="87">
        <v>1</v>
      </c>
      <c r="J68" s="86">
        <v>55046.335500000001</v>
      </c>
      <c r="K68" s="89">
        <v>0.9976636641352814</v>
      </c>
      <c r="L68" s="87">
        <v>4</v>
      </c>
      <c r="M68" s="101"/>
      <c r="N68" s="89"/>
      <c r="O68" s="101"/>
      <c r="P68" s="86">
        <v>50494.103999999999</v>
      </c>
      <c r="Q68" s="121">
        <v>0.91515869959895813</v>
      </c>
      <c r="R68" s="87">
        <v>1</v>
      </c>
      <c r="S68" s="101"/>
      <c r="T68" s="89"/>
      <c r="U68" s="101"/>
    </row>
    <row r="69" spans="1:21" ht="17.100000000000001" x14ac:dyDescent="0.2">
      <c r="A69" s="176" t="s">
        <v>28</v>
      </c>
      <c r="B69" s="23" t="s">
        <v>106</v>
      </c>
      <c r="C69" s="86">
        <v>77224.466065573753</v>
      </c>
      <c r="D69" s="87">
        <v>61</v>
      </c>
      <c r="E69" s="86">
        <v>82649.286600000007</v>
      </c>
      <c r="F69" s="87">
        <v>15</v>
      </c>
      <c r="G69" s="86">
        <v>77351.44769999999</v>
      </c>
      <c r="H69" s="114">
        <v>0.93589976250321294</v>
      </c>
      <c r="I69" s="87">
        <v>20</v>
      </c>
      <c r="J69" s="86">
        <v>67200.975000000006</v>
      </c>
      <c r="K69" s="121">
        <v>0.81308596558412405</v>
      </c>
      <c r="L69" s="87">
        <v>7</v>
      </c>
      <c r="M69" s="86">
        <v>73308.427200000006</v>
      </c>
      <c r="N69" s="121">
        <v>0.88698197184438854</v>
      </c>
      <c r="O69" s="87">
        <v>10</v>
      </c>
      <c r="P69" s="86">
        <v>77573.264142857151</v>
      </c>
      <c r="Q69" s="121">
        <v>0.93858359018016191</v>
      </c>
      <c r="R69" s="87">
        <v>7</v>
      </c>
      <c r="S69" s="86">
        <v>78458.165999999997</v>
      </c>
      <c r="T69" s="121">
        <v>0.94929029913731877</v>
      </c>
      <c r="U69" s="87">
        <v>1</v>
      </c>
    </row>
    <row r="70" spans="1:21" ht="17.100000000000001" x14ac:dyDescent="0.2">
      <c r="A70" s="176" t="s">
        <v>28</v>
      </c>
      <c r="B70" s="5" t="s">
        <v>0</v>
      </c>
      <c r="C70" s="96">
        <v>77481.263886062618</v>
      </c>
      <c r="D70" s="99">
        <v>2870</v>
      </c>
      <c r="E70" s="96">
        <v>83891.822417112315</v>
      </c>
      <c r="F70" s="99">
        <v>374</v>
      </c>
      <c r="G70" s="96">
        <v>73959.263354260082</v>
      </c>
      <c r="H70" s="114">
        <v>0.88160277394538777</v>
      </c>
      <c r="I70" s="99">
        <v>223</v>
      </c>
      <c r="J70" s="96">
        <v>75058.073999999993</v>
      </c>
      <c r="K70" s="121">
        <v>0.89470072096907494</v>
      </c>
      <c r="L70" s="99">
        <v>116</v>
      </c>
      <c r="M70" s="96">
        <v>79120.371034381213</v>
      </c>
      <c r="N70" s="121">
        <v>0.94312376051378022</v>
      </c>
      <c r="O70" s="99">
        <v>1018</v>
      </c>
      <c r="P70" s="96">
        <v>74825.63014285719</v>
      </c>
      <c r="Q70" s="121">
        <v>0.89192996393405566</v>
      </c>
      <c r="R70" s="99">
        <v>651</v>
      </c>
      <c r="S70" s="96">
        <v>73760.861094629159</v>
      </c>
      <c r="T70" s="121">
        <v>0.87923779659819812</v>
      </c>
      <c r="U70" s="99">
        <v>391</v>
      </c>
    </row>
    <row r="71" spans="1:21" ht="17.100000000000001" x14ac:dyDescent="0.2">
      <c r="A71" s="176" t="s">
        <v>32</v>
      </c>
      <c r="B71" s="23" t="s">
        <v>103</v>
      </c>
      <c r="C71" s="86">
        <v>55599.727348314598</v>
      </c>
      <c r="D71" s="87">
        <v>89</v>
      </c>
      <c r="E71" s="86">
        <v>44148.084749999995</v>
      </c>
      <c r="F71" s="87">
        <v>4</v>
      </c>
      <c r="G71" s="86">
        <v>43020.108</v>
      </c>
      <c r="H71" s="89">
        <v>0.97445015437504356</v>
      </c>
      <c r="I71" s="87">
        <v>1</v>
      </c>
      <c r="J71" s="86"/>
      <c r="K71" s="89"/>
      <c r="L71" s="87"/>
      <c r="M71" s="86">
        <v>57847.899059999982</v>
      </c>
      <c r="N71" s="90">
        <v>1.31031503150315</v>
      </c>
      <c r="O71" s="87">
        <v>50</v>
      </c>
      <c r="P71" s="86">
        <v>53836.323187499998</v>
      </c>
      <c r="Q71" s="90">
        <v>1.2194486690048316</v>
      </c>
      <c r="R71" s="87">
        <v>16</v>
      </c>
      <c r="S71" s="86">
        <v>49650.141857142858</v>
      </c>
      <c r="T71" s="90">
        <v>1.1246273114292431</v>
      </c>
      <c r="U71" s="87">
        <v>7</v>
      </c>
    </row>
    <row r="72" spans="1:21" ht="17.100000000000001" x14ac:dyDescent="0.2">
      <c r="A72" s="176" t="s">
        <v>32</v>
      </c>
      <c r="B72" s="23" t="s">
        <v>107</v>
      </c>
      <c r="C72" s="86">
        <v>155858.89399999997</v>
      </c>
      <c r="D72" s="87">
        <v>18</v>
      </c>
      <c r="E72" s="86">
        <v>156749.81236363636</v>
      </c>
      <c r="F72" s="87">
        <v>11</v>
      </c>
      <c r="G72" s="101"/>
      <c r="H72" s="89"/>
      <c r="I72" s="101"/>
      <c r="J72" s="101"/>
      <c r="K72" s="89"/>
      <c r="L72" s="101"/>
      <c r="M72" s="86">
        <v>151035.75899999999</v>
      </c>
      <c r="N72" s="89">
        <v>0.96354666536773514</v>
      </c>
      <c r="O72" s="87">
        <v>4</v>
      </c>
      <c r="P72" s="86">
        <v>157770</v>
      </c>
      <c r="Q72" s="89">
        <v>1.0065083818664928</v>
      </c>
      <c r="R72" s="87">
        <v>1</v>
      </c>
      <c r="S72" s="101"/>
      <c r="T72" s="89"/>
      <c r="U72" s="101"/>
    </row>
    <row r="73" spans="1:21" ht="17.100000000000001" x14ac:dyDescent="0.2">
      <c r="A73" s="176" t="s">
        <v>32</v>
      </c>
      <c r="B73" s="23" t="s">
        <v>108</v>
      </c>
      <c r="C73" s="86">
        <v>68416.712999999989</v>
      </c>
      <c r="D73" s="87">
        <v>4</v>
      </c>
      <c r="E73" s="101"/>
      <c r="F73" s="101"/>
      <c r="G73" s="101"/>
      <c r="H73" s="89"/>
      <c r="I73" s="101"/>
      <c r="J73" s="101"/>
      <c r="K73" s="89"/>
      <c r="L73" s="101"/>
      <c r="M73" s="86">
        <v>83444.048999999999</v>
      </c>
      <c r="N73" s="89"/>
      <c r="O73" s="87">
        <v>1</v>
      </c>
      <c r="P73" s="86">
        <v>63215.504999999997</v>
      </c>
      <c r="Q73" s="89"/>
      <c r="R73" s="87">
        <v>1</v>
      </c>
      <c r="S73" s="86">
        <v>71210.195999999996</v>
      </c>
      <c r="T73" s="89"/>
      <c r="U73" s="87">
        <v>1</v>
      </c>
    </row>
    <row r="74" spans="1:21" ht="17.100000000000001" x14ac:dyDescent="0.2">
      <c r="A74" s="178" t="s">
        <v>32</v>
      </c>
      <c r="B74" s="23" t="s">
        <v>104</v>
      </c>
      <c r="C74" s="86">
        <v>115244.00801351348</v>
      </c>
      <c r="D74" s="87">
        <v>222</v>
      </c>
      <c r="E74" s="86">
        <v>125427.48081818185</v>
      </c>
      <c r="F74" s="87">
        <v>99</v>
      </c>
      <c r="G74" s="86">
        <v>109467.315</v>
      </c>
      <c r="H74" s="114">
        <v>0.87275383580957422</v>
      </c>
      <c r="I74" s="87">
        <v>6</v>
      </c>
      <c r="J74" s="86">
        <v>106213.167</v>
      </c>
      <c r="K74" s="121">
        <v>0.84680937787441746</v>
      </c>
      <c r="L74" s="87">
        <v>2</v>
      </c>
      <c r="M74" s="86">
        <v>114077.31288888885</v>
      </c>
      <c r="N74" s="121">
        <v>0.90950812489213528</v>
      </c>
      <c r="O74" s="87">
        <v>81</v>
      </c>
      <c r="P74" s="86">
        <v>83609.940600000002</v>
      </c>
      <c r="Q74" s="121">
        <v>0.66659985558667123</v>
      </c>
      <c r="R74" s="87">
        <v>5</v>
      </c>
      <c r="S74" s="86">
        <v>88601.409</v>
      </c>
      <c r="T74" s="121">
        <v>0.70639550776305171</v>
      </c>
      <c r="U74" s="87">
        <v>3</v>
      </c>
    </row>
    <row r="75" spans="1:21" ht="17.100000000000001" x14ac:dyDescent="0.2">
      <c r="A75" s="176" t="s">
        <v>32</v>
      </c>
      <c r="B75" s="23" t="s">
        <v>109</v>
      </c>
      <c r="C75" s="86">
        <v>79389.78300000001</v>
      </c>
      <c r="D75" s="87">
        <v>87</v>
      </c>
      <c r="E75" s="86">
        <v>83357.23013114756</v>
      </c>
      <c r="F75" s="87">
        <v>61</v>
      </c>
      <c r="G75" s="86">
        <v>81052.897499999992</v>
      </c>
      <c r="H75" s="89">
        <v>0.97235593568161849</v>
      </c>
      <c r="I75" s="87">
        <v>4</v>
      </c>
      <c r="J75" s="86">
        <v>71380.987874999992</v>
      </c>
      <c r="K75" s="121">
        <v>0.85632629302455088</v>
      </c>
      <c r="L75" s="87">
        <v>8</v>
      </c>
      <c r="M75" s="86">
        <v>67289.888999999996</v>
      </c>
      <c r="N75" s="121">
        <v>0.80724718052808975</v>
      </c>
      <c r="O75" s="87">
        <v>9</v>
      </c>
      <c r="P75" s="96"/>
      <c r="Q75" s="89"/>
      <c r="R75" s="97"/>
      <c r="S75" s="86">
        <v>58437.116999999998</v>
      </c>
      <c r="T75" s="121">
        <v>0.70104437141277054</v>
      </c>
      <c r="U75" s="87">
        <v>1</v>
      </c>
    </row>
    <row r="76" spans="1:21" ht="17.100000000000001" x14ac:dyDescent="0.2">
      <c r="A76" s="176" t="s">
        <v>32</v>
      </c>
      <c r="B76" s="23" t="s">
        <v>106</v>
      </c>
      <c r="C76" s="86">
        <v>64995.97242857144</v>
      </c>
      <c r="D76" s="87">
        <v>7</v>
      </c>
      <c r="E76" s="86">
        <v>64995.97242857144</v>
      </c>
      <c r="F76" s="87">
        <v>7</v>
      </c>
      <c r="G76" s="101"/>
      <c r="H76" s="89"/>
      <c r="I76" s="101"/>
      <c r="J76" s="101"/>
      <c r="K76" s="89"/>
      <c r="L76" s="101"/>
      <c r="M76" s="101"/>
      <c r="N76" s="89"/>
      <c r="O76" s="101"/>
      <c r="P76" s="101"/>
      <c r="Q76" s="89"/>
      <c r="R76" s="101"/>
      <c r="S76" s="101"/>
      <c r="T76" s="89"/>
      <c r="U76" s="101"/>
    </row>
    <row r="77" spans="1:21" ht="17.100000000000001" x14ac:dyDescent="0.2">
      <c r="A77" s="178" t="s">
        <v>32</v>
      </c>
      <c r="B77" s="5" t="s">
        <v>0</v>
      </c>
      <c r="C77" s="96">
        <v>95956.804180327803</v>
      </c>
      <c r="D77" s="99">
        <v>427</v>
      </c>
      <c r="E77" s="96">
        <v>109109.47099450551</v>
      </c>
      <c r="F77" s="99">
        <v>182</v>
      </c>
      <c r="G77" s="96">
        <v>93094.144363636369</v>
      </c>
      <c r="H77" s="114">
        <v>0.85321781432085186</v>
      </c>
      <c r="I77" s="99">
        <v>11</v>
      </c>
      <c r="J77" s="96">
        <v>78347.423699999985</v>
      </c>
      <c r="K77" s="121">
        <v>0.71806253834688072</v>
      </c>
      <c r="L77" s="99">
        <v>10</v>
      </c>
      <c r="M77" s="96">
        <v>92592.092296551724</v>
      </c>
      <c r="N77" s="121">
        <v>0.8486164532977567</v>
      </c>
      <c r="O77" s="99">
        <v>145</v>
      </c>
      <c r="P77" s="96">
        <v>65235.49473913043</v>
      </c>
      <c r="Q77" s="121">
        <v>0.59789030360540873</v>
      </c>
      <c r="R77" s="99">
        <v>23</v>
      </c>
      <c r="S77" s="96">
        <v>61916.87775</v>
      </c>
      <c r="T77" s="121">
        <v>0.56747482308953712</v>
      </c>
      <c r="U77" s="99">
        <v>12</v>
      </c>
    </row>
    <row r="78" spans="1:21" ht="17.100000000000001" x14ac:dyDescent="0.2">
      <c r="A78" s="178" t="s">
        <v>39</v>
      </c>
      <c r="B78" s="23" t="s">
        <v>103</v>
      </c>
      <c r="C78" s="86">
        <v>56668.343727272739</v>
      </c>
      <c r="D78" s="87">
        <v>22</v>
      </c>
      <c r="E78" s="86">
        <v>80302.130999999994</v>
      </c>
      <c r="F78" s="87">
        <v>1</v>
      </c>
      <c r="H78" s="89"/>
      <c r="J78" s="86">
        <v>38890.044000000002</v>
      </c>
      <c r="K78" s="121">
        <v>0.48429653753522439</v>
      </c>
      <c r="L78" s="87">
        <v>1</v>
      </c>
      <c r="M78" s="86">
        <v>56617.599000000002</v>
      </c>
      <c r="N78" s="121">
        <v>0.70505724188066698</v>
      </c>
      <c r="O78" s="87">
        <v>9</v>
      </c>
      <c r="P78" s="86">
        <v>56552.473285714281</v>
      </c>
      <c r="Q78" s="121">
        <v>0.70424623333737291</v>
      </c>
      <c r="R78" s="87">
        <v>7</v>
      </c>
      <c r="S78" s="86">
        <v>56140.839</v>
      </c>
      <c r="T78" s="121">
        <v>0.69912016407136202</v>
      </c>
      <c r="U78" s="87">
        <v>3</v>
      </c>
    </row>
    <row r="79" spans="1:21" ht="17.100000000000001" x14ac:dyDescent="0.2">
      <c r="A79" s="176" t="s">
        <v>39</v>
      </c>
      <c r="B79" s="23" t="s">
        <v>107</v>
      </c>
      <c r="C79" s="86">
        <v>117467.0433</v>
      </c>
      <c r="D79" s="87">
        <v>10</v>
      </c>
      <c r="E79" s="86">
        <v>115576.5792857143</v>
      </c>
      <c r="F79" s="87">
        <v>7</v>
      </c>
      <c r="G79" s="101"/>
      <c r="H79" s="89"/>
      <c r="I79" s="101"/>
      <c r="J79" s="101"/>
      <c r="K79" s="89"/>
      <c r="L79" s="101"/>
      <c r="M79" s="86"/>
      <c r="N79" s="89"/>
      <c r="O79" s="87"/>
      <c r="P79" s="86">
        <v>95634.054000000004</v>
      </c>
      <c r="Q79" s="121">
        <v>0.82745184700081131</v>
      </c>
      <c r="R79" s="87">
        <v>1</v>
      </c>
      <c r="S79" s="101"/>
      <c r="T79" s="89"/>
      <c r="U79" s="101"/>
    </row>
    <row r="80" spans="1:21" ht="17.100000000000001" x14ac:dyDescent="0.2">
      <c r="A80" s="176" t="s">
        <v>39</v>
      </c>
      <c r="B80" s="23" t="s">
        <v>108</v>
      </c>
      <c r="C80" s="86">
        <v>74695.067999999999</v>
      </c>
      <c r="D80" s="87">
        <v>8</v>
      </c>
      <c r="E80" s="101"/>
      <c r="F80" s="101"/>
      <c r="G80" s="86">
        <v>81807.057000000001</v>
      </c>
      <c r="H80" s="89"/>
      <c r="I80" s="87">
        <v>1</v>
      </c>
      <c r="J80" s="101"/>
      <c r="K80" s="89"/>
      <c r="L80" s="101"/>
      <c r="M80" s="86">
        <v>78204.387000000002</v>
      </c>
      <c r="N80" s="89"/>
      <c r="O80" s="87">
        <v>3</v>
      </c>
      <c r="P80" s="86">
        <v>69008.138999999996</v>
      </c>
      <c r="Q80" s="89"/>
      <c r="R80" s="87">
        <v>2</v>
      </c>
      <c r="S80" s="86">
        <v>72125.001000000004</v>
      </c>
      <c r="T80" s="89"/>
      <c r="U80" s="87">
        <v>1</v>
      </c>
    </row>
    <row r="81" spans="1:21" ht="17.100000000000001" x14ac:dyDescent="0.2">
      <c r="A81" s="176" t="s">
        <v>39</v>
      </c>
      <c r="B81" s="23" t="s">
        <v>104</v>
      </c>
      <c r="C81" s="86">
        <v>82062.821417910425</v>
      </c>
      <c r="D81" s="87">
        <v>134</v>
      </c>
      <c r="E81" s="86">
        <v>84478.251060000024</v>
      </c>
      <c r="F81" s="87">
        <v>50</v>
      </c>
      <c r="G81" s="86">
        <v>76844.59874999999</v>
      </c>
      <c r="H81" s="114">
        <v>0.9096376615967311</v>
      </c>
      <c r="I81" s="87">
        <v>4</v>
      </c>
      <c r="J81" s="86">
        <v>81263.915999999997</v>
      </c>
      <c r="K81" s="89">
        <v>0.96195073856681679</v>
      </c>
      <c r="L81" s="87">
        <v>3</v>
      </c>
      <c r="M81" s="86">
        <v>82446.104624999993</v>
      </c>
      <c r="N81" s="89">
        <v>0.97594473832611994</v>
      </c>
      <c r="O81" s="87">
        <v>48</v>
      </c>
      <c r="P81" s="86">
        <v>81626.42492307692</v>
      </c>
      <c r="Q81" s="89">
        <v>0.96624188946693967</v>
      </c>
      <c r="R81" s="87">
        <v>13</v>
      </c>
      <c r="S81" s="86">
        <v>71951.883428571426</v>
      </c>
      <c r="T81" s="121">
        <v>0.85172079826165148</v>
      </c>
      <c r="U81" s="87">
        <v>7</v>
      </c>
    </row>
    <row r="82" spans="1:21" ht="17.100000000000001" x14ac:dyDescent="0.2">
      <c r="A82" s="176" t="s">
        <v>39</v>
      </c>
      <c r="B82" s="23" t="s">
        <v>109</v>
      </c>
      <c r="C82" s="86">
        <v>69947.17578947368</v>
      </c>
      <c r="D82" s="87">
        <v>19</v>
      </c>
      <c r="E82" s="86">
        <v>70965.997875000001</v>
      </c>
      <c r="F82" s="87">
        <v>8</v>
      </c>
      <c r="G82" s="86">
        <v>70449.119999999995</v>
      </c>
      <c r="H82" s="89">
        <v>0.99271654185839198</v>
      </c>
      <c r="I82" s="87">
        <v>1</v>
      </c>
      <c r="J82" s="86">
        <v>65796.142500000002</v>
      </c>
      <c r="K82" s="121">
        <v>0.92715024758608733</v>
      </c>
      <c r="L82" s="87">
        <v>2</v>
      </c>
      <c r="M82" s="86">
        <v>68859.934499999988</v>
      </c>
      <c r="N82" s="89">
        <v>0.97032292311721391</v>
      </c>
      <c r="O82" s="87">
        <v>6</v>
      </c>
      <c r="P82" s="86">
        <v>73033.672500000001</v>
      </c>
      <c r="Q82" s="89">
        <v>1.0291361312024672</v>
      </c>
      <c r="R82" s="87">
        <v>2</v>
      </c>
      <c r="S82" s="101"/>
      <c r="T82" s="89"/>
      <c r="U82" s="101"/>
    </row>
    <row r="83" spans="1:21" ht="17.100000000000001" x14ac:dyDescent="0.2">
      <c r="A83" s="176" t="s">
        <v>39</v>
      </c>
      <c r="B83" s="23" t="s">
        <v>105</v>
      </c>
      <c r="C83" s="86">
        <v>48251.07</v>
      </c>
      <c r="D83" s="87">
        <v>2</v>
      </c>
      <c r="E83" s="101"/>
      <c r="F83" s="101"/>
      <c r="G83" s="86">
        <v>48251.07</v>
      </c>
      <c r="H83" s="89"/>
      <c r="I83" s="87">
        <v>1</v>
      </c>
      <c r="J83" s="101"/>
      <c r="K83" s="89"/>
      <c r="L83" s="101"/>
      <c r="M83" s="96"/>
      <c r="N83" s="89"/>
      <c r="O83" s="97"/>
      <c r="P83" s="86">
        <v>48251.07</v>
      </c>
      <c r="Q83" s="89"/>
      <c r="R83" s="87">
        <v>1</v>
      </c>
      <c r="S83" s="101"/>
      <c r="T83" s="89"/>
      <c r="U83" s="101"/>
    </row>
    <row r="84" spans="1:21" ht="17.100000000000001" x14ac:dyDescent="0.2">
      <c r="A84" s="176" t="s">
        <v>39</v>
      </c>
      <c r="B84" s="23" t="s">
        <v>106</v>
      </c>
      <c r="C84" s="86">
        <v>76872.199500000002</v>
      </c>
      <c r="D84" s="87">
        <v>2</v>
      </c>
      <c r="E84" s="86">
        <v>76872.199500000002</v>
      </c>
      <c r="F84" s="87">
        <v>2</v>
      </c>
      <c r="G84" s="101"/>
      <c r="H84" s="89"/>
      <c r="I84" s="101"/>
      <c r="J84" s="101"/>
      <c r="K84" s="89"/>
      <c r="L84" s="101"/>
      <c r="M84" s="101"/>
      <c r="N84" s="89"/>
      <c r="O84" s="101"/>
      <c r="P84" s="101"/>
      <c r="Q84" s="89"/>
      <c r="R84" s="101"/>
      <c r="S84" s="101"/>
      <c r="T84" s="89"/>
      <c r="U84" s="101"/>
    </row>
    <row r="85" spans="1:21" ht="17.100000000000001" x14ac:dyDescent="0.2">
      <c r="A85" s="176" t="s">
        <v>39</v>
      </c>
      <c r="B85" s="5" t="s">
        <v>0</v>
      </c>
      <c r="C85" s="96">
        <v>79160.38318781725</v>
      </c>
      <c r="D85" s="99">
        <v>197</v>
      </c>
      <c r="E85" s="96">
        <v>85804.751779411745</v>
      </c>
      <c r="F85" s="99">
        <v>68</v>
      </c>
      <c r="G85" s="96">
        <v>72555.091714285707</v>
      </c>
      <c r="H85" s="114">
        <v>0.84558360941141719</v>
      </c>
      <c r="I85" s="99">
        <v>7</v>
      </c>
      <c r="J85" s="96">
        <v>69045.679499999998</v>
      </c>
      <c r="K85" s="121">
        <v>0.80468363427591705</v>
      </c>
      <c r="L85" s="99">
        <v>6</v>
      </c>
      <c r="M85" s="96">
        <v>77496.123954545474</v>
      </c>
      <c r="N85" s="121">
        <v>0.9031682086066023</v>
      </c>
      <c r="O85" s="99">
        <v>66</v>
      </c>
      <c r="P85" s="96">
        <v>72499.214769230763</v>
      </c>
      <c r="Q85" s="121">
        <v>0.84493239903091766</v>
      </c>
      <c r="R85" s="99">
        <v>26</v>
      </c>
      <c r="S85" s="96">
        <v>67655.518363636365</v>
      </c>
      <c r="T85" s="121">
        <v>0.78848218729851083</v>
      </c>
      <c r="U85" s="99">
        <v>11</v>
      </c>
    </row>
    <row r="86" spans="1:21" ht="17.100000000000001" x14ac:dyDescent="0.2">
      <c r="A86" s="176" t="s">
        <v>40</v>
      </c>
      <c r="B86" s="23" t="s">
        <v>103</v>
      </c>
      <c r="C86" s="86">
        <v>54252.167917808212</v>
      </c>
      <c r="D86" s="87">
        <v>73</v>
      </c>
      <c r="E86" s="86">
        <v>60000.245999999999</v>
      </c>
      <c r="F86" s="87">
        <v>1</v>
      </c>
      <c r="G86" s="101"/>
      <c r="H86" s="89"/>
      <c r="I86" s="101"/>
      <c r="J86" s="86">
        <v>40901.048999999999</v>
      </c>
      <c r="K86" s="121">
        <v>0.68168135510644401</v>
      </c>
      <c r="L86" s="87">
        <v>1</v>
      </c>
      <c r="M86" s="86">
        <v>56104.743255319154</v>
      </c>
      <c r="N86" s="121">
        <v>0.93507522044691538</v>
      </c>
      <c r="O86" s="87">
        <v>47</v>
      </c>
      <c r="P86" s="86">
        <v>54217.551749999999</v>
      </c>
      <c r="Q86" s="121">
        <v>0.90362215764915366</v>
      </c>
      <c r="R86" s="87">
        <v>12</v>
      </c>
      <c r="S86" s="86">
        <v>48723.382125000004</v>
      </c>
      <c r="T86" s="121">
        <v>0.81205303933253881</v>
      </c>
      <c r="U86" s="87">
        <v>8</v>
      </c>
    </row>
    <row r="87" spans="1:21" ht="17.100000000000001" x14ac:dyDescent="0.2">
      <c r="A87" s="176" t="s">
        <v>40</v>
      </c>
      <c r="B87" s="23" t="s">
        <v>107</v>
      </c>
      <c r="C87" s="86">
        <v>110186.14570312497</v>
      </c>
      <c r="D87" s="87">
        <v>64</v>
      </c>
      <c r="E87" s="86">
        <v>113752.23899999999</v>
      </c>
      <c r="F87" s="87">
        <v>24</v>
      </c>
      <c r="G87" s="86">
        <v>110855.57400000001</v>
      </c>
      <c r="H87" s="89">
        <v>0.97453531442137176</v>
      </c>
      <c r="I87" s="87">
        <v>3</v>
      </c>
      <c r="J87" s="101"/>
      <c r="K87" s="89"/>
      <c r="L87" s="101"/>
      <c r="M87" s="86">
        <v>108733.57875000002</v>
      </c>
      <c r="N87" s="89">
        <v>0.9558807783115375</v>
      </c>
      <c r="O87" s="87">
        <v>28</v>
      </c>
      <c r="P87" s="86">
        <v>101841.72150000001</v>
      </c>
      <c r="Q87" s="121">
        <v>0.89529421482420246</v>
      </c>
      <c r="R87" s="87">
        <v>6</v>
      </c>
      <c r="S87" s="86">
        <v>111234.11099999999</v>
      </c>
      <c r="T87" s="89">
        <v>0.97786304672209579</v>
      </c>
      <c r="U87" s="87">
        <v>3</v>
      </c>
    </row>
    <row r="88" spans="1:21" ht="17.100000000000001" x14ac:dyDescent="0.2">
      <c r="A88" s="176" t="s">
        <v>40</v>
      </c>
      <c r="B88" s="23" t="s">
        <v>108</v>
      </c>
      <c r="C88" s="86">
        <v>55769.705448554894</v>
      </c>
      <c r="D88" s="87">
        <v>865</v>
      </c>
      <c r="E88" s="86">
        <v>56466.708735099302</v>
      </c>
      <c r="F88" s="87">
        <v>151</v>
      </c>
      <c r="G88" s="86">
        <v>54063.948899999996</v>
      </c>
      <c r="H88" s="89">
        <v>0.95744820463379043</v>
      </c>
      <c r="I88" s="87">
        <v>120</v>
      </c>
      <c r="J88" s="86">
        <v>55428.020035714289</v>
      </c>
      <c r="K88" s="89">
        <v>0.98160529057470336</v>
      </c>
      <c r="L88" s="87">
        <v>28</v>
      </c>
      <c r="M88" s="86">
        <v>57174.08084671534</v>
      </c>
      <c r="N88" s="89">
        <v>1.0125272417582281</v>
      </c>
      <c r="O88" s="87">
        <v>274</v>
      </c>
      <c r="P88" s="86">
        <v>54701.963246696025</v>
      </c>
      <c r="Q88" s="89">
        <v>0.96874715158834246</v>
      </c>
      <c r="R88" s="87">
        <v>227</v>
      </c>
      <c r="S88" s="86">
        <v>55129.850666666658</v>
      </c>
      <c r="T88" s="89">
        <v>0.97632484523395524</v>
      </c>
      <c r="U88" s="87">
        <v>54</v>
      </c>
    </row>
    <row r="89" spans="1:21" ht="17.100000000000001" x14ac:dyDescent="0.2">
      <c r="A89" s="176" t="s">
        <v>40</v>
      </c>
      <c r="B89" s="23" t="s">
        <v>104</v>
      </c>
      <c r="C89" s="86">
        <v>77679.752252199411</v>
      </c>
      <c r="D89" s="87">
        <v>682</v>
      </c>
      <c r="E89" s="86">
        <v>80081.041304347833</v>
      </c>
      <c r="F89" s="87">
        <v>115</v>
      </c>
      <c r="G89" s="86">
        <v>73410.845869565208</v>
      </c>
      <c r="H89" s="114">
        <v>0.91670693429881156</v>
      </c>
      <c r="I89" s="87">
        <v>23</v>
      </c>
      <c r="J89" s="86">
        <v>79833.081375000009</v>
      </c>
      <c r="K89" s="89">
        <v>0.9969036375487994</v>
      </c>
      <c r="L89" s="87">
        <v>8</v>
      </c>
      <c r="M89" s="86">
        <v>78346.783105263166</v>
      </c>
      <c r="N89" s="89">
        <v>0.97834371068560877</v>
      </c>
      <c r="O89" s="87">
        <v>399</v>
      </c>
      <c r="P89" s="86">
        <v>74142.499256756739</v>
      </c>
      <c r="Q89" s="121">
        <v>0.92584334630438092</v>
      </c>
      <c r="R89" s="87">
        <v>74</v>
      </c>
      <c r="S89" s="86">
        <v>75576.357195652177</v>
      </c>
      <c r="T89" s="121">
        <v>0.9437484323964318</v>
      </c>
      <c r="U89" s="87">
        <v>46</v>
      </c>
    </row>
    <row r="90" spans="1:21" ht="17.100000000000001" x14ac:dyDescent="0.2">
      <c r="A90" s="176" t="s">
        <v>40</v>
      </c>
      <c r="B90" s="23" t="s">
        <v>109</v>
      </c>
      <c r="C90" s="86">
        <v>78564.849749999994</v>
      </c>
      <c r="D90" s="87">
        <v>8</v>
      </c>
      <c r="E90" s="86">
        <v>78261.894</v>
      </c>
      <c r="F90" s="87">
        <v>5</v>
      </c>
      <c r="G90" s="86">
        <v>88935.228000000003</v>
      </c>
      <c r="H90" s="115">
        <v>1.1363797047896644</v>
      </c>
      <c r="I90" s="87">
        <v>1</v>
      </c>
      <c r="J90" s="101"/>
      <c r="K90" s="89"/>
      <c r="L90" s="101"/>
      <c r="M90" s="86">
        <v>74137.05</v>
      </c>
      <c r="N90" s="121">
        <v>0.9472943499169596</v>
      </c>
      <c r="O90" s="87">
        <v>2</v>
      </c>
      <c r="P90" s="101"/>
      <c r="Q90" s="89"/>
      <c r="R90" s="101"/>
      <c r="S90" s="101"/>
      <c r="T90" s="89"/>
      <c r="U90" s="101"/>
    </row>
    <row r="91" spans="1:21" ht="17.100000000000001" x14ac:dyDescent="0.2">
      <c r="A91" s="176" t="s">
        <v>40</v>
      </c>
      <c r="B91" s="23" t="s">
        <v>105</v>
      </c>
      <c r="C91" s="86">
        <v>61830.07861764705</v>
      </c>
      <c r="D91" s="87">
        <v>34</v>
      </c>
      <c r="E91" s="86">
        <v>62459.581645161292</v>
      </c>
      <c r="F91" s="87">
        <v>31</v>
      </c>
      <c r="G91" s="86">
        <v>55722.195</v>
      </c>
      <c r="H91" s="114">
        <v>0.89213205616014191</v>
      </c>
      <c r="I91" s="87">
        <v>2</v>
      </c>
      <c r="J91" s="86">
        <v>54531.252</v>
      </c>
      <c r="K91" s="121">
        <v>0.87306463738097273</v>
      </c>
      <c r="L91" s="87">
        <v>1</v>
      </c>
      <c r="M91" s="101"/>
      <c r="N91" s="89"/>
      <c r="O91" s="101"/>
      <c r="P91" s="101"/>
      <c r="Q91" s="89"/>
      <c r="R91" s="101"/>
      <c r="S91" s="101"/>
      <c r="T91" s="89"/>
      <c r="U91" s="101"/>
    </row>
    <row r="92" spans="1:21" ht="17.100000000000001" x14ac:dyDescent="0.2">
      <c r="A92" s="176" t="s">
        <v>40</v>
      </c>
      <c r="B92" s="23" t="s">
        <v>111</v>
      </c>
      <c r="C92" s="86">
        <v>57231.704812500007</v>
      </c>
      <c r="D92" s="87">
        <v>32</v>
      </c>
      <c r="E92" s="86">
        <v>58296.789346153848</v>
      </c>
      <c r="F92" s="87">
        <v>26</v>
      </c>
      <c r="G92" s="86">
        <v>55451.146500000003</v>
      </c>
      <c r="H92" s="89">
        <v>0.95118697139121977</v>
      </c>
      <c r="I92" s="87">
        <v>2</v>
      </c>
      <c r="J92" s="86">
        <v>50121.656999999999</v>
      </c>
      <c r="K92" s="121">
        <v>0.85976702254370019</v>
      </c>
      <c r="L92" s="87">
        <v>2</v>
      </c>
      <c r="M92" s="86">
        <v>52276.212</v>
      </c>
      <c r="N92" s="121">
        <v>0.89672540437167214</v>
      </c>
      <c r="O92" s="87">
        <v>2</v>
      </c>
      <c r="P92" s="101"/>
      <c r="Q92" s="89"/>
      <c r="R92" s="101"/>
      <c r="S92" s="101"/>
      <c r="T92" s="89"/>
      <c r="U92" s="101"/>
    </row>
    <row r="93" spans="1:21" ht="17.100000000000001" x14ac:dyDescent="0.2">
      <c r="A93" s="176" t="s">
        <v>40</v>
      </c>
      <c r="B93" s="23" t="s">
        <v>106</v>
      </c>
      <c r="C93" s="86">
        <v>64453.654125000015</v>
      </c>
      <c r="D93" s="87">
        <v>232</v>
      </c>
      <c r="E93" s="86">
        <v>67067.90849999999</v>
      </c>
      <c r="F93" s="87">
        <v>24</v>
      </c>
      <c r="G93" s="86">
        <v>66183.858000000007</v>
      </c>
      <c r="H93" s="89">
        <v>0.98681857657750005</v>
      </c>
      <c r="I93" s="87">
        <v>19</v>
      </c>
      <c r="J93" s="86">
        <v>69204.149999999994</v>
      </c>
      <c r="K93" s="89">
        <v>1.0318519176723695</v>
      </c>
      <c r="L93" s="87">
        <v>4</v>
      </c>
      <c r="M93" s="86">
        <v>64989.513152542386</v>
      </c>
      <c r="N93" s="89">
        <v>0.96901058354223757</v>
      </c>
      <c r="O93" s="87">
        <v>118</v>
      </c>
      <c r="P93" s="86">
        <v>61266.91482352942</v>
      </c>
      <c r="Q93" s="121">
        <v>0.91350567199407195</v>
      </c>
      <c r="R93" s="87">
        <v>51</v>
      </c>
      <c r="S93" s="86">
        <v>64226.705999999998</v>
      </c>
      <c r="T93" s="89">
        <v>0.95763693003785866</v>
      </c>
      <c r="U93" s="87">
        <v>12</v>
      </c>
    </row>
    <row r="94" spans="1:21" ht="17.100000000000001" x14ac:dyDescent="0.2">
      <c r="A94" s="176" t="s">
        <v>40</v>
      </c>
      <c r="B94" s="5" t="s">
        <v>0</v>
      </c>
      <c r="C94" s="96">
        <v>66204.076187939718</v>
      </c>
      <c r="D94" s="99">
        <v>1990</v>
      </c>
      <c r="E94" s="96">
        <v>68909.150076923062</v>
      </c>
      <c r="F94" s="99">
        <v>377</v>
      </c>
      <c r="G94" s="96">
        <v>59279.207400000014</v>
      </c>
      <c r="H94" s="114">
        <v>0.8602516114888491</v>
      </c>
      <c r="I94" s="99">
        <v>170</v>
      </c>
      <c r="J94" s="96">
        <v>60525.941522727277</v>
      </c>
      <c r="K94" s="121">
        <v>0.8783440436453267</v>
      </c>
      <c r="L94" s="99">
        <v>44</v>
      </c>
      <c r="M94" s="96">
        <v>69573.697499999966</v>
      </c>
      <c r="N94" s="89">
        <v>1.0096438197588429</v>
      </c>
      <c r="O94" s="99">
        <v>870</v>
      </c>
      <c r="P94" s="96">
        <v>60243.687048648673</v>
      </c>
      <c r="Q94" s="121">
        <v>0.87424800598177221</v>
      </c>
      <c r="R94" s="99">
        <v>370</v>
      </c>
      <c r="S94" s="96">
        <v>64615.725439024391</v>
      </c>
      <c r="T94" s="121">
        <v>0.93769441891090033</v>
      </c>
      <c r="U94" s="99">
        <v>123</v>
      </c>
    </row>
    <row r="95" spans="1:21" ht="17.100000000000001" x14ac:dyDescent="0.2">
      <c r="A95" s="176" t="s">
        <v>41</v>
      </c>
      <c r="B95" s="23" t="s">
        <v>103</v>
      </c>
      <c r="C95" s="86">
        <v>58695.776557377045</v>
      </c>
      <c r="D95" s="87">
        <v>61</v>
      </c>
      <c r="E95" s="86">
        <v>52338.134250000003</v>
      </c>
      <c r="F95" s="87">
        <v>4</v>
      </c>
      <c r="G95" s="101"/>
      <c r="H95" s="89"/>
      <c r="I95" s="101"/>
      <c r="J95" s="86">
        <v>54614.641499999998</v>
      </c>
      <c r="K95" s="89">
        <v>1.0434961483175147</v>
      </c>
      <c r="L95" s="87">
        <v>2</v>
      </c>
      <c r="M95" s="86">
        <v>59901.315136363628</v>
      </c>
      <c r="N95" s="90">
        <v>1.1445061233982299</v>
      </c>
      <c r="O95" s="87">
        <v>22</v>
      </c>
      <c r="P95" s="86">
        <v>59418.505999999994</v>
      </c>
      <c r="Q95" s="90">
        <v>1.1352813173694665</v>
      </c>
      <c r="R95" s="87">
        <v>18</v>
      </c>
      <c r="S95" s="86">
        <v>58299.900600000001</v>
      </c>
      <c r="T95" s="90">
        <v>1.1139086525614925</v>
      </c>
      <c r="U95" s="87">
        <v>15</v>
      </c>
    </row>
    <row r="96" spans="1:21" ht="17.100000000000001" x14ac:dyDescent="0.2">
      <c r="A96" s="176" t="s">
        <v>41</v>
      </c>
      <c r="B96" s="23" t="s">
        <v>107</v>
      </c>
      <c r="C96" s="86">
        <v>124908.24203999998</v>
      </c>
      <c r="D96" s="87">
        <v>25</v>
      </c>
      <c r="E96" s="86">
        <v>127312.62784615383</v>
      </c>
      <c r="F96" s="87">
        <v>13</v>
      </c>
      <c r="G96" s="101"/>
      <c r="H96" s="89"/>
      <c r="I96" s="101"/>
      <c r="J96" s="101"/>
      <c r="K96" s="89"/>
      <c r="L96" s="101"/>
      <c r="M96" s="86">
        <v>122303.49075</v>
      </c>
      <c r="N96" s="89">
        <v>0.96065482913284184</v>
      </c>
      <c r="O96" s="87">
        <v>12</v>
      </c>
      <c r="P96" s="101"/>
      <c r="Q96" s="89"/>
      <c r="R96" s="101"/>
      <c r="S96" s="101"/>
      <c r="T96" s="89"/>
      <c r="U96" s="101"/>
    </row>
    <row r="97" spans="1:21" ht="17.100000000000001" x14ac:dyDescent="0.2">
      <c r="A97" s="176" t="s">
        <v>41</v>
      </c>
      <c r="B97" s="23" t="s">
        <v>108</v>
      </c>
      <c r="C97" s="86">
        <v>67920.962142857141</v>
      </c>
      <c r="D97" s="87">
        <v>7</v>
      </c>
      <c r="E97" s="101"/>
      <c r="F97" s="101"/>
      <c r="G97" s="101"/>
      <c r="H97" s="89"/>
      <c r="I97" s="101"/>
      <c r="J97" s="101"/>
      <c r="K97" s="89"/>
      <c r="L97" s="101"/>
      <c r="M97" s="86">
        <v>64609.636499999993</v>
      </c>
      <c r="N97" s="89"/>
      <c r="O97" s="87">
        <v>2</v>
      </c>
      <c r="P97" s="86">
        <v>71875.398000000001</v>
      </c>
      <c r="Q97" s="89"/>
      <c r="R97" s="87">
        <v>3</v>
      </c>
      <c r="S97" s="86">
        <v>65533.184999999998</v>
      </c>
      <c r="T97" s="89"/>
      <c r="U97" s="87">
        <v>1</v>
      </c>
    </row>
    <row r="98" spans="1:21" ht="17.100000000000001" x14ac:dyDescent="0.2">
      <c r="A98" s="176" t="s">
        <v>41</v>
      </c>
      <c r="B98" s="23" t="s">
        <v>104</v>
      </c>
      <c r="C98" s="86">
        <v>83073.503899647869</v>
      </c>
      <c r="D98" s="87">
        <v>568</v>
      </c>
      <c r="E98" s="86">
        <v>86833.489326315786</v>
      </c>
      <c r="F98" s="87">
        <v>285</v>
      </c>
      <c r="G98" s="86">
        <v>77400.286941176484</v>
      </c>
      <c r="H98" s="114">
        <v>0.89136446711602468</v>
      </c>
      <c r="I98" s="87">
        <v>17</v>
      </c>
      <c r="J98" s="86">
        <v>85396.877100000012</v>
      </c>
      <c r="K98" s="89">
        <v>0.98345555110751037</v>
      </c>
      <c r="L98" s="87">
        <v>10</v>
      </c>
      <c r="M98" s="86">
        <v>80035.439469613266</v>
      </c>
      <c r="N98" s="121">
        <v>0.92171165860724769</v>
      </c>
      <c r="O98" s="87">
        <v>181</v>
      </c>
      <c r="P98" s="86">
        <v>75289.526999999987</v>
      </c>
      <c r="Q98" s="121">
        <v>0.86705633487865286</v>
      </c>
      <c r="R98" s="87">
        <v>29</v>
      </c>
      <c r="S98" s="86">
        <v>79820.723368421051</v>
      </c>
      <c r="T98" s="121">
        <v>0.91923892483991843</v>
      </c>
      <c r="U98" s="87">
        <v>19</v>
      </c>
    </row>
    <row r="99" spans="1:21" ht="17.100000000000001" x14ac:dyDescent="0.2">
      <c r="A99" s="176" t="s">
        <v>41</v>
      </c>
      <c r="B99" s="23" t="s">
        <v>109</v>
      </c>
      <c r="C99" s="86">
        <v>65574.790937500016</v>
      </c>
      <c r="D99" s="87">
        <v>144</v>
      </c>
      <c r="E99" s="86">
        <v>65600.446098214277</v>
      </c>
      <c r="F99" s="87">
        <v>112</v>
      </c>
      <c r="G99" s="86">
        <v>55709.667000000001</v>
      </c>
      <c r="H99" s="114">
        <v>0.84922695367945811</v>
      </c>
      <c r="I99" s="87">
        <v>2</v>
      </c>
      <c r="J99" s="86">
        <v>55468.711800000005</v>
      </c>
      <c r="K99" s="121">
        <v>0.84555388109639595</v>
      </c>
      <c r="L99" s="87">
        <v>5</v>
      </c>
      <c r="M99" s="86">
        <v>66584.848909090899</v>
      </c>
      <c r="N99" s="89">
        <v>1.0150060383644772</v>
      </c>
      <c r="O99" s="87">
        <v>22</v>
      </c>
      <c r="P99" s="86"/>
      <c r="Q99" s="89"/>
      <c r="R99" s="87"/>
      <c r="S99" s="102"/>
      <c r="T99" s="89"/>
      <c r="U99" s="103"/>
    </row>
    <row r="100" spans="1:21" ht="17.100000000000001" x14ac:dyDescent="0.2">
      <c r="A100" s="176" t="s">
        <v>41</v>
      </c>
      <c r="B100" s="23" t="s">
        <v>105</v>
      </c>
      <c r="C100" s="86">
        <v>57238.256999999998</v>
      </c>
      <c r="D100" s="87">
        <v>12</v>
      </c>
      <c r="E100" s="86">
        <v>58581.188999999998</v>
      </c>
      <c r="F100" s="87">
        <v>11</v>
      </c>
      <c r="G100" s="101"/>
      <c r="H100" s="89"/>
      <c r="I100" s="101"/>
      <c r="J100" s="101"/>
      <c r="K100" s="89"/>
      <c r="L100" s="101"/>
      <c r="M100" s="101"/>
      <c r="N100" s="89"/>
      <c r="O100" s="101"/>
      <c r="P100" s="101"/>
      <c r="Q100" s="89"/>
      <c r="R100" s="101"/>
      <c r="S100" s="86">
        <v>42466.004999999997</v>
      </c>
      <c r="T100" s="121">
        <v>0.7249085538362835</v>
      </c>
      <c r="U100" s="87">
        <v>1</v>
      </c>
    </row>
    <row r="101" spans="1:21" ht="17.100000000000001" x14ac:dyDescent="0.2">
      <c r="A101" s="176" t="s">
        <v>41</v>
      </c>
      <c r="B101" s="23" t="s">
        <v>111</v>
      </c>
      <c r="C101" s="86">
        <v>57362.95285714286</v>
      </c>
      <c r="D101" s="87">
        <v>14</v>
      </c>
      <c r="E101" s="86">
        <v>57362.95285714286</v>
      </c>
      <c r="F101" s="87">
        <v>14</v>
      </c>
      <c r="G101" s="101"/>
      <c r="H101" s="89"/>
      <c r="I101" s="101"/>
      <c r="J101" s="101"/>
      <c r="K101" s="89"/>
      <c r="L101" s="101"/>
      <c r="M101" s="96"/>
      <c r="N101" s="89"/>
      <c r="O101" s="97"/>
      <c r="P101" s="96"/>
      <c r="Q101" s="89"/>
      <c r="R101" s="97"/>
      <c r="S101" s="101"/>
      <c r="T101" s="89"/>
      <c r="U101" s="101"/>
    </row>
    <row r="102" spans="1:21" ht="17.100000000000001" x14ac:dyDescent="0.2">
      <c r="A102" s="176" t="s">
        <v>41</v>
      </c>
      <c r="B102" s="23" t="s">
        <v>106</v>
      </c>
      <c r="C102" s="86">
        <v>52687.025999999998</v>
      </c>
      <c r="D102" s="87">
        <v>19</v>
      </c>
      <c r="E102" s="86">
        <v>56203.014999999999</v>
      </c>
      <c r="F102" s="87">
        <v>9</v>
      </c>
      <c r="G102" s="86">
        <v>52098.0795</v>
      </c>
      <c r="H102" s="114">
        <v>0.92696236136086296</v>
      </c>
      <c r="I102" s="87">
        <v>2</v>
      </c>
      <c r="J102" s="101"/>
      <c r="K102" s="89"/>
      <c r="L102" s="101"/>
      <c r="M102" s="86">
        <v>49591.305</v>
      </c>
      <c r="N102" s="121">
        <v>0.88236022569251849</v>
      </c>
      <c r="O102" s="87">
        <v>7</v>
      </c>
      <c r="P102" s="86">
        <v>43891.065000000002</v>
      </c>
      <c r="Q102" s="121">
        <v>0.78093790875809777</v>
      </c>
      <c r="R102" s="87">
        <v>1</v>
      </c>
      <c r="S102" s="101"/>
      <c r="T102" s="89"/>
      <c r="U102" s="101"/>
    </row>
    <row r="103" spans="1:21" ht="17.100000000000001" x14ac:dyDescent="0.2">
      <c r="A103" s="176" t="s">
        <v>41</v>
      </c>
      <c r="B103" s="5" t="s">
        <v>0</v>
      </c>
      <c r="C103" s="96">
        <v>77997.775510588181</v>
      </c>
      <c r="D103" s="99">
        <v>850</v>
      </c>
      <c r="E103" s="96">
        <v>80161.858647321453</v>
      </c>
      <c r="F103" s="99">
        <v>448</v>
      </c>
      <c r="G103" s="96">
        <v>72924.77957142856</v>
      </c>
      <c r="H103" s="114">
        <v>0.9097191707126826</v>
      </c>
      <c r="I103" s="99">
        <v>21</v>
      </c>
      <c r="J103" s="96">
        <v>72973.036058823534</v>
      </c>
      <c r="K103" s="121">
        <v>0.91032115884281428</v>
      </c>
      <c r="L103" s="99">
        <v>17</v>
      </c>
      <c r="M103" s="96">
        <v>78102.075000000012</v>
      </c>
      <c r="N103" s="89">
        <v>0.97430469200591241</v>
      </c>
      <c r="O103" s="99">
        <v>246</v>
      </c>
      <c r="P103" s="96">
        <v>68871.502941176484</v>
      </c>
      <c r="Q103" s="121">
        <v>0.85915551489620767</v>
      </c>
      <c r="R103" s="99">
        <v>51</v>
      </c>
      <c r="S103" s="96">
        <v>69419.206750000012</v>
      </c>
      <c r="T103" s="121">
        <v>0.86598798881916395</v>
      </c>
      <c r="U103" s="99">
        <v>36</v>
      </c>
    </row>
    <row r="104" spans="1:21" ht="17.100000000000001" x14ac:dyDescent="0.2">
      <c r="A104" s="176" t="s">
        <v>42</v>
      </c>
      <c r="B104" s="23" t="s">
        <v>110</v>
      </c>
      <c r="C104" s="86">
        <v>129249.549</v>
      </c>
      <c r="D104" s="87">
        <v>1</v>
      </c>
      <c r="E104" s="101"/>
      <c r="F104" s="101"/>
      <c r="G104" s="101"/>
      <c r="H104" s="89"/>
      <c r="I104" s="101"/>
      <c r="J104" s="101"/>
      <c r="K104" s="89"/>
      <c r="L104" s="101"/>
      <c r="M104" s="101"/>
      <c r="N104" s="89"/>
      <c r="O104" s="101"/>
      <c r="P104" s="101"/>
      <c r="Q104" s="89"/>
      <c r="R104" s="101"/>
      <c r="S104" s="101"/>
      <c r="T104" s="89"/>
      <c r="U104" s="101"/>
    </row>
    <row r="105" spans="1:21" ht="17.100000000000001" x14ac:dyDescent="0.2">
      <c r="A105" s="176" t="s">
        <v>42</v>
      </c>
      <c r="B105" s="23" t="s">
        <v>107</v>
      </c>
      <c r="C105" s="86">
        <v>146500.08300000001</v>
      </c>
      <c r="D105" s="87">
        <v>1</v>
      </c>
      <c r="E105" s="101"/>
      <c r="F105" s="101"/>
      <c r="G105" s="101"/>
      <c r="H105" s="89"/>
      <c r="I105" s="101"/>
      <c r="J105" s="101"/>
      <c r="K105" s="89"/>
      <c r="L105" s="101"/>
      <c r="M105" s="101"/>
      <c r="N105" s="89"/>
      <c r="O105" s="101"/>
      <c r="P105" s="101"/>
      <c r="Q105" s="89"/>
      <c r="R105" s="101"/>
      <c r="S105" s="101"/>
      <c r="T105" s="89"/>
      <c r="U105" s="101"/>
    </row>
    <row r="106" spans="1:21" ht="17.100000000000001" x14ac:dyDescent="0.2">
      <c r="A106" s="176" t="s">
        <v>42</v>
      </c>
      <c r="B106" s="23" t="s">
        <v>104</v>
      </c>
      <c r="C106" s="86">
        <v>73764.791499999992</v>
      </c>
      <c r="D106" s="87">
        <v>18</v>
      </c>
      <c r="E106" s="86">
        <v>84044.348999999987</v>
      </c>
      <c r="F106" s="87">
        <v>4</v>
      </c>
      <c r="G106" s="86">
        <v>79592.994000000006</v>
      </c>
      <c r="H106" s="89">
        <v>0.94703564186094202</v>
      </c>
      <c r="I106" s="101">
        <v>2</v>
      </c>
      <c r="J106" s="101"/>
      <c r="K106" s="89"/>
      <c r="L106" s="101"/>
      <c r="M106" s="86">
        <v>77397.514199999991</v>
      </c>
      <c r="N106" s="121">
        <v>0.92091276951886436</v>
      </c>
      <c r="O106" s="87">
        <v>5</v>
      </c>
      <c r="P106" s="86">
        <v>67372.277999999991</v>
      </c>
      <c r="Q106" s="121">
        <v>0.80162769777656318</v>
      </c>
      <c r="R106" s="87">
        <v>3</v>
      </c>
      <c r="S106" s="86">
        <v>54114.173999999999</v>
      </c>
      <c r="T106" s="121">
        <v>0.64387641339217239</v>
      </c>
      <c r="U106" s="87">
        <v>1</v>
      </c>
    </row>
    <row r="107" spans="1:21" ht="17.100000000000001" x14ac:dyDescent="0.2">
      <c r="A107" s="176" t="s">
        <v>42</v>
      </c>
      <c r="B107" s="5" t="s">
        <v>0</v>
      </c>
      <c r="C107" s="96">
        <v>80175.793949999977</v>
      </c>
      <c r="D107" s="99">
        <v>20</v>
      </c>
      <c r="E107" s="96">
        <v>84044.348999999987</v>
      </c>
      <c r="F107" s="99">
        <v>4</v>
      </c>
      <c r="G107" s="96">
        <v>79592.994000000006</v>
      </c>
      <c r="H107" s="89">
        <v>0.94703564186094202</v>
      </c>
      <c r="I107" s="101">
        <v>2</v>
      </c>
      <c r="J107" s="101"/>
      <c r="K107" s="89"/>
      <c r="L107" s="101"/>
      <c r="M107" s="96">
        <v>77397.514199999991</v>
      </c>
      <c r="N107" s="121">
        <v>0.92091276951886436</v>
      </c>
      <c r="O107" s="99">
        <v>5</v>
      </c>
      <c r="P107" s="96">
        <v>82841.595749999993</v>
      </c>
      <c r="Q107" s="89">
        <v>0.98568906459136241</v>
      </c>
      <c r="R107" s="99">
        <v>4</v>
      </c>
      <c r="S107" s="96">
        <v>54114.173999999999</v>
      </c>
      <c r="T107" s="121">
        <v>0.64387641339217239</v>
      </c>
      <c r="U107" s="99">
        <v>1</v>
      </c>
    </row>
    <row r="108" spans="1:21" ht="17.100000000000001" x14ac:dyDescent="0.2">
      <c r="A108" s="176" t="s">
        <v>45</v>
      </c>
      <c r="B108" s="23" t="s">
        <v>103</v>
      </c>
      <c r="C108" s="86">
        <v>54129.401909699016</v>
      </c>
      <c r="D108" s="87">
        <v>299</v>
      </c>
      <c r="E108" s="86">
        <v>55659.213000000003</v>
      </c>
      <c r="F108" s="87">
        <v>29</v>
      </c>
      <c r="G108" s="86">
        <v>50851.396687499997</v>
      </c>
      <c r="H108" s="114">
        <v>0.91362047622735865</v>
      </c>
      <c r="I108" s="87">
        <v>16</v>
      </c>
      <c r="J108" s="86">
        <v>52166.309249999998</v>
      </c>
      <c r="K108" s="121">
        <v>0.93724482324247016</v>
      </c>
      <c r="L108" s="87">
        <v>12</v>
      </c>
      <c r="M108" s="86">
        <v>56577.719822033898</v>
      </c>
      <c r="N108" s="89">
        <v>1.0165023321841415</v>
      </c>
      <c r="O108" s="87">
        <v>118</v>
      </c>
      <c r="P108" s="86">
        <v>52013.407371428584</v>
      </c>
      <c r="Q108" s="121">
        <v>0.93449771507600332</v>
      </c>
      <c r="R108" s="87">
        <v>70</v>
      </c>
      <c r="S108" s="86">
        <v>53318.82669230771</v>
      </c>
      <c r="T108" s="89">
        <v>0.95795150197879564</v>
      </c>
      <c r="U108" s="87">
        <v>39</v>
      </c>
    </row>
    <row r="109" spans="1:21" ht="17.100000000000001" x14ac:dyDescent="0.2">
      <c r="A109" s="176" t="s">
        <v>45</v>
      </c>
      <c r="B109" s="23" t="s">
        <v>107</v>
      </c>
      <c r="C109" s="86">
        <v>109019.61580645162</v>
      </c>
      <c r="D109" s="87">
        <v>31</v>
      </c>
      <c r="E109" s="86">
        <v>110237.35200000001</v>
      </c>
      <c r="F109" s="87">
        <v>9</v>
      </c>
      <c r="G109" s="86">
        <v>106000.19100000001</v>
      </c>
      <c r="H109" s="89">
        <v>0.96156329117920025</v>
      </c>
      <c r="I109" s="87">
        <v>1</v>
      </c>
      <c r="J109" s="101"/>
      <c r="K109" s="89"/>
      <c r="L109" s="101"/>
      <c r="M109" s="86">
        <v>107491.97378571428</v>
      </c>
      <c r="N109" s="89">
        <v>0.97509575325897035</v>
      </c>
      <c r="O109" s="87">
        <v>14</v>
      </c>
      <c r="P109" s="86">
        <v>104186.1105</v>
      </c>
      <c r="Q109" s="121">
        <v>0.94510715841577886</v>
      </c>
      <c r="R109" s="87">
        <v>4</v>
      </c>
      <c r="S109" s="86">
        <v>95152.248000000007</v>
      </c>
      <c r="T109" s="121">
        <v>0.86315796119631027</v>
      </c>
      <c r="U109" s="87">
        <v>1</v>
      </c>
    </row>
    <row r="110" spans="1:21" ht="17.100000000000001" x14ac:dyDescent="0.2">
      <c r="A110" s="176" t="s">
        <v>45</v>
      </c>
      <c r="B110" s="23" t="s">
        <v>108</v>
      </c>
      <c r="C110" s="86">
        <v>62117.130000000005</v>
      </c>
      <c r="D110" s="87">
        <v>6</v>
      </c>
      <c r="E110" s="101"/>
      <c r="F110" s="101"/>
      <c r="G110" s="101"/>
      <c r="H110" s="89"/>
      <c r="I110" s="101"/>
      <c r="J110" s="101"/>
      <c r="K110" s="89"/>
      <c r="L110" s="101"/>
      <c r="M110" s="86">
        <v>64726.434000000001</v>
      </c>
      <c r="N110" s="89"/>
      <c r="O110" s="87">
        <v>3</v>
      </c>
      <c r="P110" s="86">
        <v>61363.187999999995</v>
      </c>
      <c r="Q110" s="89"/>
      <c r="R110" s="87">
        <v>2</v>
      </c>
      <c r="S110" s="101"/>
      <c r="T110" s="89"/>
      <c r="U110" s="101"/>
    </row>
    <row r="111" spans="1:21" ht="17.100000000000001" x14ac:dyDescent="0.2">
      <c r="A111" s="176" t="s">
        <v>45</v>
      </c>
      <c r="B111" s="23" t="s">
        <v>104</v>
      </c>
      <c r="C111" s="86">
        <v>83027.00274324324</v>
      </c>
      <c r="D111" s="87">
        <v>148</v>
      </c>
      <c r="E111" s="86">
        <v>92110.721785714297</v>
      </c>
      <c r="F111" s="87">
        <v>42</v>
      </c>
      <c r="G111" s="86">
        <v>75558.65174999999</v>
      </c>
      <c r="H111" s="114">
        <v>0.82030246083381131</v>
      </c>
      <c r="I111" s="87">
        <v>8</v>
      </c>
      <c r="J111" s="86">
        <v>91216.852714285706</v>
      </c>
      <c r="K111" s="89">
        <v>0.99029571092160062</v>
      </c>
      <c r="L111" s="87">
        <v>7</v>
      </c>
      <c r="M111" s="86">
        <v>79361.699062500003</v>
      </c>
      <c r="N111" s="121">
        <v>0.86159024187354083</v>
      </c>
      <c r="O111" s="87">
        <v>48</v>
      </c>
      <c r="P111" s="86">
        <v>77309.722499999989</v>
      </c>
      <c r="Q111" s="121">
        <v>0.83931295946038464</v>
      </c>
      <c r="R111" s="87">
        <v>24</v>
      </c>
      <c r="S111" s="86">
        <v>72038.67525</v>
      </c>
      <c r="T111" s="121">
        <v>0.78208783791305259</v>
      </c>
      <c r="U111" s="87">
        <v>8</v>
      </c>
    </row>
    <row r="112" spans="1:21" ht="17.100000000000001" x14ac:dyDescent="0.2">
      <c r="A112" s="176" t="s">
        <v>45</v>
      </c>
      <c r="B112" s="23" t="s">
        <v>109</v>
      </c>
      <c r="C112" s="86">
        <v>60007.867199999993</v>
      </c>
      <c r="D112" s="87">
        <v>55</v>
      </c>
      <c r="E112" s="86">
        <v>60579.927000000003</v>
      </c>
      <c r="F112" s="87">
        <v>36</v>
      </c>
      <c r="G112" s="86">
        <v>65101.491000000002</v>
      </c>
      <c r="H112" s="115">
        <v>1.0746379902372611</v>
      </c>
      <c r="I112" s="87">
        <v>3</v>
      </c>
      <c r="J112" s="86">
        <v>60652.028250000003</v>
      </c>
      <c r="K112" s="89">
        <v>1.0011901838376267</v>
      </c>
      <c r="L112" s="87">
        <v>8</v>
      </c>
      <c r="M112" s="86">
        <v>58345.610399999998</v>
      </c>
      <c r="N112" s="89">
        <v>0.96311787236059221</v>
      </c>
      <c r="O112" s="87">
        <v>5</v>
      </c>
      <c r="P112" s="101"/>
      <c r="Q112" s="89"/>
      <c r="R112" s="101"/>
      <c r="S112" s="86">
        <v>46883.169000000002</v>
      </c>
      <c r="T112" s="121">
        <v>0.77390600024988476</v>
      </c>
      <c r="U112" s="87">
        <v>2</v>
      </c>
    </row>
    <row r="113" spans="1:21" ht="17.100000000000001" x14ac:dyDescent="0.2">
      <c r="A113" s="176" t="s">
        <v>45</v>
      </c>
      <c r="B113" s="23" t="s">
        <v>105</v>
      </c>
      <c r="C113" s="86">
        <v>45807.28349999999</v>
      </c>
      <c r="D113" s="87">
        <v>12</v>
      </c>
      <c r="E113" s="86">
        <v>53745.772499999999</v>
      </c>
      <c r="F113" s="87">
        <v>6</v>
      </c>
      <c r="G113" s="86">
        <v>35561.163</v>
      </c>
      <c r="H113" s="114">
        <v>0.66165507249895794</v>
      </c>
      <c r="I113" s="87">
        <v>3</v>
      </c>
      <c r="J113" s="86">
        <v>40532.125499999995</v>
      </c>
      <c r="K113" s="121">
        <v>0.75414537022423478</v>
      </c>
      <c r="L113" s="87">
        <v>2</v>
      </c>
      <c r="M113" s="86"/>
      <c r="N113" s="89"/>
      <c r="O113" s="87"/>
      <c r="P113" s="101"/>
      <c r="Q113" s="89"/>
      <c r="R113" s="101"/>
      <c r="S113" s="86">
        <v>39465.027000000002</v>
      </c>
      <c r="T113" s="121">
        <v>0.73429081329140822</v>
      </c>
      <c r="U113" s="87">
        <v>1</v>
      </c>
    </row>
    <row r="114" spans="1:21" ht="17.100000000000001" x14ac:dyDescent="0.2">
      <c r="A114" s="176" t="s">
        <v>45</v>
      </c>
      <c r="B114" s="23" t="s">
        <v>111</v>
      </c>
      <c r="C114" s="86">
        <v>55749.730500000005</v>
      </c>
      <c r="D114" s="87">
        <v>2</v>
      </c>
      <c r="E114" s="86">
        <v>56968.209000000003</v>
      </c>
      <c r="F114" s="87">
        <v>1</v>
      </c>
      <c r="G114" s="101"/>
      <c r="H114" s="89"/>
      <c r="I114" s="101"/>
      <c r="J114" s="101"/>
      <c r="K114" s="89"/>
      <c r="L114" s="101"/>
      <c r="M114" s="86"/>
      <c r="N114" s="89"/>
      <c r="O114" s="87"/>
      <c r="P114" s="86">
        <v>54531.252</v>
      </c>
      <c r="Q114" s="89">
        <v>0.95722250983877688</v>
      </c>
      <c r="R114" s="87">
        <v>1</v>
      </c>
      <c r="S114" s="101"/>
      <c r="T114" s="89"/>
      <c r="U114" s="101"/>
    </row>
    <row r="115" spans="1:21" ht="17.100000000000001" x14ac:dyDescent="0.2">
      <c r="A115" s="176" t="s">
        <v>45</v>
      </c>
      <c r="B115" s="23" t="s">
        <v>106</v>
      </c>
      <c r="C115" s="86">
        <v>60220.237100000006</v>
      </c>
      <c r="D115" s="87">
        <v>90</v>
      </c>
      <c r="E115" s="86">
        <v>61904.729781818183</v>
      </c>
      <c r="F115" s="87">
        <v>55</v>
      </c>
      <c r="G115" s="86">
        <v>58430.882000000005</v>
      </c>
      <c r="H115" s="114">
        <v>0.94388396825151044</v>
      </c>
      <c r="I115" s="87">
        <v>9</v>
      </c>
      <c r="J115" s="86">
        <v>55341.493875</v>
      </c>
      <c r="K115" s="121">
        <v>0.89397844187430975</v>
      </c>
      <c r="L115" s="87">
        <v>8</v>
      </c>
      <c r="M115" s="86">
        <v>59332.138200000001</v>
      </c>
      <c r="N115" s="89">
        <v>0.95844272980618406</v>
      </c>
      <c r="O115" s="87">
        <v>10</v>
      </c>
      <c r="P115" s="86">
        <v>56694.979285714289</v>
      </c>
      <c r="Q115" s="121">
        <v>0.91584244831589534</v>
      </c>
      <c r="R115" s="87">
        <v>7</v>
      </c>
      <c r="S115" s="101"/>
      <c r="T115" s="89"/>
      <c r="U115" s="101"/>
    </row>
    <row r="116" spans="1:21" ht="17.100000000000001" x14ac:dyDescent="0.2">
      <c r="A116" s="176" t="s">
        <v>45</v>
      </c>
      <c r="B116" s="5" t="s">
        <v>0</v>
      </c>
      <c r="C116" s="96">
        <v>64706.748592535005</v>
      </c>
      <c r="D116" s="99">
        <v>643</v>
      </c>
      <c r="E116" s="96">
        <v>69887.550640449452</v>
      </c>
      <c r="F116" s="99">
        <v>178</v>
      </c>
      <c r="G116" s="96">
        <v>58798.941300000006</v>
      </c>
      <c r="H116" s="114">
        <v>0.8413364148716983</v>
      </c>
      <c r="I116" s="99">
        <v>40</v>
      </c>
      <c r="J116" s="96">
        <v>61446.651567567569</v>
      </c>
      <c r="K116" s="121">
        <v>0.87922170693450419</v>
      </c>
      <c r="L116" s="99">
        <v>37</v>
      </c>
      <c r="M116" s="96">
        <v>66008.327590909103</v>
      </c>
      <c r="N116" s="121">
        <v>0.94449336092063385</v>
      </c>
      <c r="O116" s="99">
        <v>198</v>
      </c>
      <c r="P116" s="96">
        <v>60067.025749999993</v>
      </c>
      <c r="Q116" s="121">
        <v>0.85948105491673155</v>
      </c>
      <c r="R116" s="99">
        <v>108</v>
      </c>
      <c r="S116" s="96">
        <v>56551.514823529411</v>
      </c>
      <c r="T116" s="121">
        <v>0.80917866351433665</v>
      </c>
      <c r="U116" s="99">
        <v>51</v>
      </c>
    </row>
    <row r="117" spans="1:21" ht="17.100000000000001" x14ac:dyDescent="0.2">
      <c r="A117" s="176" t="s">
        <v>46</v>
      </c>
      <c r="B117" s="23" t="s">
        <v>103</v>
      </c>
      <c r="C117" s="86">
        <v>57546.428399999997</v>
      </c>
      <c r="D117" s="87">
        <v>10</v>
      </c>
      <c r="E117" s="101"/>
      <c r="F117" s="101"/>
      <c r="G117" s="86">
        <v>38870.207999999999</v>
      </c>
      <c r="H117" s="89"/>
      <c r="I117" s="87">
        <v>1</v>
      </c>
      <c r="J117" s="86">
        <v>133993.73300000001</v>
      </c>
      <c r="K117" s="89"/>
      <c r="L117" s="87">
        <v>2</v>
      </c>
      <c r="M117" s="86">
        <v>61364.910599999996</v>
      </c>
      <c r="N117" s="89"/>
      <c r="O117" s="87">
        <v>5</v>
      </c>
      <c r="P117" s="86">
        <v>69795.054000000004</v>
      </c>
      <c r="Q117" s="89"/>
      <c r="R117" s="87">
        <v>1</v>
      </c>
      <c r="S117" s="86">
        <v>53324.822999999997</v>
      </c>
      <c r="T117" s="89"/>
      <c r="U117" s="87">
        <v>3</v>
      </c>
    </row>
    <row r="118" spans="1:21" ht="17.100000000000001" x14ac:dyDescent="0.2">
      <c r="A118" s="176" t="s">
        <v>46</v>
      </c>
      <c r="B118" s="23" t="s">
        <v>107</v>
      </c>
      <c r="C118" s="86">
        <v>121806.36907692307</v>
      </c>
      <c r="D118" s="87">
        <v>13</v>
      </c>
      <c r="E118" s="86">
        <v>115768.95120000001</v>
      </c>
      <c r="F118" s="87">
        <v>5</v>
      </c>
      <c r="G118" s="101"/>
      <c r="H118" s="89"/>
      <c r="I118" s="101"/>
      <c r="J118" s="86">
        <v>86047.132500000007</v>
      </c>
      <c r="K118" s="121">
        <v>0.74326606234297476</v>
      </c>
      <c r="L118" s="87">
        <v>2</v>
      </c>
      <c r="M118" s="86">
        <v>122775.09600000001</v>
      </c>
      <c r="N118" s="90">
        <v>1.0605183404304694</v>
      </c>
      <c r="O118" s="87">
        <v>6</v>
      </c>
      <c r="P118" s="101"/>
      <c r="Q118" s="89"/>
      <c r="R118" s="101"/>
      <c r="S118" s="101"/>
      <c r="T118" s="89"/>
      <c r="U118" s="101"/>
    </row>
    <row r="119" spans="1:21" ht="17.100000000000001" x14ac:dyDescent="0.2">
      <c r="A119" s="178" t="s">
        <v>46</v>
      </c>
      <c r="B119" s="23" t="s">
        <v>108</v>
      </c>
      <c r="C119" s="86">
        <v>69168.340800000005</v>
      </c>
      <c r="D119" s="87">
        <v>5</v>
      </c>
      <c r="E119" s="86">
        <v>81807.057000000001</v>
      </c>
      <c r="F119" s="87">
        <v>1</v>
      </c>
      <c r="G119" s="101"/>
      <c r="H119" s="89"/>
      <c r="I119" s="101"/>
      <c r="J119" s="96">
        <v>110020.43275000001</v>
      </c>
      <c r="K119" s="90">
        <v>1.3448770409868187</v>
      </c>
      <c r="L119" s="99">
        <v>4</v>
      </c>
      <c r="M119" s="86">
        <v>81807.057000000001</v>
      </c>
      <c r="N119" s="89">
        <v>1</v>
      </c>
      <c r="O119" s="87">
        <v>1</v>
      </c>
      <c r="P119" s="86">
        <v>55797.101999999999</v>
      </c>
      <c r="Q119" s="121">
        <v>0.68205731933370983</v>
      </c>
      <c r="R119" s="87">
        <v>1</v>
      </c>
      <c r="S119" s="101"/>
      <c r="T119" s="89"/>
      <c r="U119" s="101"/>
    </row>
    <row r="120" spans="1:21" ht="17.100000000000001" x14ac:dyDescent="0.2">
      <c r="A120" s="176" t="s">
        <v>46</v>
      </c>
      <c r="B120" s="23" t="s">
        <v>104</v>
      </c>
      <c r="C120" s="86">
        <v>88546.465219512203</v>
      </c>
      <c r="D120" s="87">
        <v>82</v>
      </c>
      <c r="E120" s="86">
        <v>90909.030892857147</v>
      </c>
      <c r="F120" s="87">
        <v>28</v>
      </c>
      <c r="G120" s="86">
        <v>96168.277499999997</v>
      </c>
      <c r="H120" s="115">
        <v>1.0578517508710577</v>
      </c>
      <c r="I120" s="87">
        <v>6</v>
      </c>
      <c r="J120" s="101"/>
      <c r="K120" s="89"/>
      <c r="L120" s="101"/>
      <c r="M120" s="86">
        <v>87866.424843749992</v>
      </c>
      <c r="N120" s="89">
        <v>0.9665313113645102</v>
      </c>
      <c r="O120" s="87">
        <v>32</v>
      </c>
      <c r="P120" s="86">
        <v>77713.980428571434</v>
      </c>
      <c r="Q120" s="121">
        <v>0.85485434907080871</v>
      </c>
      <c r="R120" s="87">
        <v>7</v>
      </c>
      <c r="S120" s="86">
        <v>98224.217999999993</v>
      </c>
      <c r="T120" s="90">
        <v>1.0804671113012339</v>
      </c>
      <c r="U120" s="87">
        <v>1</v>
      </c>
    </row>
    <row r="121" spans="1:21" ht="17.100000000000001" x14ac:dyDescent="0.2">
      <c r="A121" s="176" t="s">
        <v>46</v>
      </c>
      <c r="B121" s="23" t="s">
        <v>105</v>
      </c>
      <c r="C121" s="86">
        <v>50664.014999999999</v>
      </c>
      <c r="D121" s="87">
        <v>1</v>
      </c>
      <c r="E121" s="101"/>
      <c r="F121" s="101"/>
      <c r="G121" s="101"/>
      <c r="H121" s="89"/>
      <c r="I121" s="101"/>
      <c r="J121" s="101"/>
      <c r="K121" s="89"/>
      <c r="L121" s="101"/>
      <c r="M121" s="86">
        <v>50664.014999999999</v>
      </c>
      <c r="N121" s="89"/>
      <c r="O121" s="87">
        <v>1</v>
      </c>
      <c r="P121" s="101"/>
      <c r="Q121" s="89"/>
      <c r="R121" s="101"/>
      <c r="S121" s="101"/>
      <c r="T121" s="89"/>
      <c r="U121" s="101"/>
    </row>
    <row r="122" spans="1:21" ht="17.100000000000001" x14ac:dyDescent="0.2">
      <c r="A122" s="176" t="s">
        <v>46</v>
      </c>
      <c r="B122" s="5" t="s">
        <v>0</v>
      </c>
      <c r="C122" s="96">
        <v>88434.801342342311</v>
      </c>
      <c r="D122" s="99">
        <v>111</v>
      </c>
      <c r="E122" s="96">
        <v>94297.196411764729</v>
      </c>
      <c r="F122" s="99">
        <v>34</v>
      </c>
      <c r="G122" s="96">
        <v>87982.838999999993</v>
      </c>
      <c r="H122" s="114">
        <v>0.9330376972800758</v>
      </c>
      <c r="I122" s="99">
        <v>7</v>
      </c>
      <c r="J122" s="101"/>
      <c r="K122" s="89"/>
      <c r="L122" s="101"/>
      <c r="M122" s="96">
        <v>88614.928799999994</v>
      </c>
      <c r="N122" s="121">
        <v>0.93974086369490617</v>
      </c>
      <c r="O122" s="99">
        <v>45</v>
      </c>
      <c r="P122" s="96">
        <v>74398.891000000003</v>
      </c>
      <c r="Q122" s="121">
        <v>0.7889830645136533</v>
      </c>
      <c r="R122" s="99">
        <v>9</v>
      </c>
      <c r="S122" s="96">
        <v>64549.671749999994</v>
      </c>
      <c r="T122" s="121">
        <v>0.68453436800106848</v>
      </c>
      <c r="U122" s="99">
        <v>4</v>
      </c>
    </row>
    <row r="123" spans="1:21" ht="17.100000000000001" x14ac:dyDescent="0.2">
      <c r="A123" s="176" t="s">
        <v>47</v>
      </c>
      <c r="B123" s="23" t="s">
        <v>103</v>
      </c>
      <c r="C123" s="86">
        <v>56189.090822033912</v>
      </c>
      <c r="D123" s="87">
        <v>236</v>
      </c>
      <c r="E123" s="86">
        <v>49911.3171</v>
      </c>
      <c r="F123" s="87">
        <v>10</v>
      </c>
      <c r="G123" s="117">
        <v>45338</v>
      </c>
      <c r="H123" s="114">
        <v>0.9083711397389671</v>
      </c>
      <c r="I123" s="127">
        <v>6</v>
      </c>
      <c r="J123" s="86">
        <v>51385.419000000002</v>
      </c>
      <c r="K123" s="89">
        <v>1.0295344219637914</v>
      </c>
      <c r="L123" s="87">
        <v>3</v>
      </c>
      <c r="M123" s="86">
        <v>57575.978664179092</v>
      </c>
      <c r="N123" s="90">
        <v>1.1535656041459001</v>
      </c>
      <c r="O123" s="87">
        <v>134</v>
      </c>
      <c r="P123" s="86">
        <v>56003.773846153861</v>
      </c>
      <c r="Q123" s="90">
        <v>1.1220656376177631</v>
      </c>
      <c r="R123" s="87">
        <v>52</v>
      </c>
      <c r="S123" s="86">
        <v>54762.600535714286</v>
      </c>
      <c r="T123" s="90">
        <v>1.0971980648395729</v>
      </c>
      <c r="U123" s="87">
        <v>28</v>
      </c>
    </row>
    <row r="124" spans="1:21" ht="17.100000000000001" x14ac:dyDescent="0.2">
      <c r="A124" s="176" t="s">
        <v>47</v>
      </c>
      <c r="B124" s="23" t="s">
        <v>107</v>
      </c>
      <c r="C124" s="86">
        <v>108185.93787272724</v>
      </c>
      <c r="D124" s="87">
        <v>110</v>
      </c>
      <c r="E124" s="86">
        <v>109329.94743750001</v>
      </c>
      <c r="F124" s="87">
        <v>48</v>
      </c>
      <c r="G124" s="118">
        <v>123547</v>
      </c>
      <c r="H124" s="115">
        <v>1.1300380444308487</v>
      </c>
      <c r="I124" s="119">
        <v>7</v>
      </c>
      <c r="J124" s="86">
        <v>110951.95757142857</v>
      </c>
      <c r="K124" s="89">
        <v>1.0148359179890378</v>
      </c>
      <c r="L124" s="87">
        <v>7</v>
      </c>
      <c r="M124" s="86">
        <v>106882.45799999998</v>
      </c>
      <c r="N124" s="89">
        <v>0.97761373260607143</v>
      </c>
      <c r="O124" s="87">
        <v>27</v>
      </c>
      <c r="P124" s="86">
        <v>102310.72110000001</v>
      </c>
      <c r="Q124" s="121">
        <v>0.93579777085768157</v>
      </c>
      <c r="R124" s="87">
        <v>10</v>
      </c>
      <c r="S124" s="86">
        <v>93150.203999999998</v>
      </c>
      <c r="T124" s="121">
        <v>0.85200995869179041</v>
      </c>
      <c r="U124" s="87">
        <v>6</v>
      </c>
    </row>
    <row r="125" spans="1:21" ht="17.100000000000001" x14ac:dyDescent="0.2">
      <c r="A125" s="176" t="s">
        <v>47</v>
      </c>
      <c r="B125" s="23" t="s">
        <v>108</v>
      </c>
      <c r="C125" s="86">
        <v>62755.457699999999</v>
      </c>
      <c r="D125" s="87">
        <v>30</v>
      </c>
      <c r="E125" s="86">
        <v>55797.101999999999</v>
      </c>
      <c r="F125" s="87">
        <v>1</v>
      </c>
      <c r="G125" s="118">
        <v>68961</v>
      </c>
      <c r="H125" s="115">
        <v>1.2359244033856813</v>
      </c>
      <c r="I125" s="119">
        <v>2</v>
      </c>
      <c r="J125" s="86">
        <v>59511.131999999998</v>
      </c>
      <c r="K125" s="90">
        <v>1.0665631344079483</v>
      </c>
      <c r="L125" s="87">
        <v>1</v>
      </c>
      <c r="M125" s="86">
        <v>63034.470428571425</v>
      </c>
      <c r="N125" s="90">
        <v>1.1297086796474023</v>
      </c>
      <c r="O125" s="87">
        <v>21</v>
      </c>
      <c r="P125" s="86">
        <v>61360.055999999997</v>
      </c>
      <c r="Q125" s="90">
        <v>1.0996996940808861</v>
      </c>
      <c r="R125" s="87">
        <v>2</v>
      </c>
      <c r="S125" s="86">
        <v>60996.483</v>
      </c>
      <c r="T125" s="90">
        <v>1.0931837105088362</v>
      </c>
      <c r="U125" s="87">
        <v>3</v>
      </c>
    </row>
    <row r="126" spans="1:21" ht="17.100000000000001" x14ac:dyDescent="0.2">
      <c r="A126" s="176" t="s">
        <v>47</v>
      </c>
      <c r="B126" s="23" t="s">
        <v>104</v>
      </c>
      <c r="C126" s="86">
        <v>79846.111246323635</v>
      </c>
      <c r="D126" s="87">
        <v>1088</v>
      </c>
      <c r="E126" s="86">
        <v>81283.43992079208</v>
      </c>
      <c r="F126" s="87">
        <v>404</v>
      </c>
      <c r="G126" s="118">
        <v>76248</v>
      </c>
      <c r="H126" s="114">
        <v>0.93805085112417808</v>
      </c>
      <c r="I126" s="119">
        <v>89</v>
      </c>
      <c r="J126" s="86">
        <v>77075.060963855401</v>
      </c>
      <c r="K126" s="121">
        <v>0.94822587527007229</v>
      </c>
      <c r="L126" s="87">
        <v>83</v>
      </c>
      <c r="M126" s="86">
        <v>79588.004884615395</v>
      </c>
      <c r="N126" s="89">
        <v>0.97914169186455657</v>
      </c>
      <c r="O126" s="87">
        <v>312</v>
      </c>
      <c r="P126" s="86">
        <v>76317.248837837804</v>
      </c>
      <c r="Q126" s="121">
        <v>0.93890279388035669</v>
      </c>
      <c r="R126" s="87">
        <v>111</v>
      </c>
      <c r="S126" s="86">
        <v>75384.774236842117</v>
      </c>
      <c r="T126" s="121">
        <v>0.92743090487191471</v>
      </c>
      <c r="U126" s="87">
        <v>38</v>
      </c>
    </row>
    <row r="127" spans="1:21" ht="17.100000000000001" x14ac:dyDescent="0.2">
      <c r="A127" s="176" t="s">
        <v>47</v>
      </c>
      <c r="B127" s="23" t="s">
        <v>109</v>
      </c>
      <c r="C127" s="86">
        <v>54311.085600570652</v>
      </c>
      <c r="D127" s="87">
        <v>4206</v>
      </c>
      <c r="E127" s="86">
        <v>54356.76763555556</v>
      </c>
      <c r="F127" s="87">
        <v>2025</v>
      </c>
      <c r="G127" s="118">
        <v>53148</v>
      </c>
      <c r="H127" s="89">
        <v>0.97776233414650493</v>
      </c>
      <c r="I127" s="119">
        <v>657</v>
      </c>
      <c r="J127" s="86">
        <v>52948.887539449526</v>
      </c>
      <c r="K127" s="89">
        <v>0.97409926753655751</v>
      </c>
      <c r="L127" s="87">
        <v>545</v>
      </c>
      <c r="M127" s="86">
        <v>57940.934040865352</v>
      </c>
      <c r="N127" s="90">
        <v>1.0659378134722886</v>
      </c>
      <c r="O127" s="87">
        <v>416</v>
      </c>
      <c r="P127" s="86">
        <v>54618.210676190451</v>
      </c>
      <c r="Q127" s="89">
        <v>1.0048097606242479</v>
      </c>
      <c r="R127" s="87">
        <v>315</v>
      </c>
      <c r="S127" s="86">
        <v>53939.170836734665</v>
      </c>
      <c r="T127" s="89">
        <v>0.99231748286394172</v>
      </c>
      <c r="U127" s="87">
        <v>147</v>
      </c>
    </row>
    <row r="128" spans="1:21" ht="17.100000000000001" x14ac:dyDescent="0.2">
      <c r="A128" s="176" t="s">
        <v>47</v>
      </c>
      <c r="B128" s="23" t="s">
        <v>105</v>
      </c>
      <c r="C128" s="86">
        <v>90382.525199999989</v>
      </c>
      <c r="D128" s="87">
        <v>10</v>
      </c>
      <c r="E128" s="86">
        <v>89775.125999999989</v>
      </c>
      <c r="F128" s="87">
        <v>8</v>
      </c>
      <c r="G128" s="118">
        <v>80261</v>
      </c>
      <c r="H128" s="114">
        <v>0.89402269399209766</v>
      </c>
      <c r="I128" s="119">
        <v>1</v>
      </c>
      <c r="J128" s="101"/>
      <c r="K128" s="89"/>
      <c r="L128" s="101"/>
      <c r="M128" s="101"/>
      <c r="N128" s="89"/>
      <c r="O128" s="101"/>
      <c r="P128" s="101"/>
      <c r="Q128" s="89"/>
      <c r="R128" s="101"/>
      <c r="S128" s="101"/>
      <c r="T128" s="89"/>
      <c r="U128" s="101"/>
    </row>
    <row r="129" spans="1:21" ht="17.100000000000001" x14ac:dyDescent="0.2">
      <c r="A129" s="176" t="s">
        <v>47</v>
      </c>
      <c r="B129" s="23" t="s">
        <v>106</v>
      </c>
      <c r="C129" s="86">
        <v>55043.708212962963</v>
      </c>
      <c r="D129" s="87">
        <v>108</v>
      </c>
      <c r="E129" s="86">
        <v>56782.011599999998</v>
      </c>
      <c r="F129" s="87">
        <v>10</v>
      </c>
      <c r="G129" s="118">
        <v>55332</v>
      </c>
      <c r="H129" s="89">
        <v>0.97446353943543629</v>
      </c>
      <c r="I129" s="119">
        <v>3</v>
      </c>
      <c r="J129" s="86">
        <v>52760.802000000003</v>
      </c>
      <c r="K129" s="121">
        <v>0.92918162835921803</v>
      </c>
      <c r="L129" s="87">
        <v>3</v>
      </c>
      <c r="M129" s="86">
        <v>54777.244500000001</v>
      </c>
      <c r="N129" s="89">
        <v>0.96469362314737017</v>
      </c>
      <c r="O129" s="87">
        <v>38</v>
      </c>
      <c r="P129" s="86">
        <v>54848.515135135123</v>
      </c>
      <c r="Q129" s="89">
        <v>0.96594878535678941</v>
      </c>
      <c r="R129" s="87">
        <v>37</v>
      </c>
      <c r="S129" s="86">
        <v>52458.781499999997</v>
      </c>
      <c r="T129" s="121">
        <v>0.92386268153979945</v>
      </c>
      <c r="U129" s="87">
        <v>8</v>
      </c>
    </row>
    <row r="130" spans="1:21" ht="17.100000000000001" x14ac:dyDescent="0.2">
      <c r="A130" s="176" t="s">
        <v>47</v>
      </c>
      <c r="B130" s="5" t="s">
        <v>0</v>
      </c>
      <c r="C130" s="96">
        <v>60331.251406703515</v>
      </c>
      <c r="D130" s="99">
        <v>5788</v>
      </c>
      <c r="E130" s="96">
        <v>59856.238253790922</v>
      </c>
      <c r="F130" s="99">
        <v>2506</v>
      </c>
      <c r="G130" s="122">
        <v>56504</v>
      </c>
      <c r="H130" s="114">
        <v>0.94399517324197013</v>
      </c>
      <c r="I130" s="123">
        <v>765</v>
      </c>
      <c r="J130" s="96">
        <v>56702.472378504695</v>
      </c>
      <c r="K130" s="121">
        <v>0.94731099101292948</v>
      </c>
      <c r="L130" s="99">
        <v>642</v>
      </c>
      <c r="M130" s="96">
        <v>66393.621056962045</v>
      </c>
      <c r="N130" s="90">
        <v>1.1092180697265432</v>
      </c>
      <c r="O130" s="99">
        <v>948</v>
      </c>
      <c r="P130" s="96">
        <v>60272.04859013277</v>
      </c>
      <c r="Q130" s="89">
        <v>1.0069468170481881</v>
      </c>
      <c r="R130" s="99">
        <v>527</v>
      </c>
      <c r="S130" s="96">
        <v>58646.05771304349</v>
      </c>
      <c r="T130" s="89">
        <v>0.97978188111962106</v>
      </c>
      <c r="U130" s="99">
        <v>230</v>
      </c>
    </row>
    <row r="131" spans="1:21" ht="17.100000000000001" x14ac:dyDescent="0.2">
      <c r="A131" s="176" t="s">
        <v>52</v>
      </c>
      <c r="B131" s="23" t="s">
        <v>103</v>
      </c>
      <c r="C131" s="86">
        <v>53935.127999999997</v>
      </c>
      <c r="D131" s="87">
        <v>1</v>
      </c>
      <c r="E131" s="101"/>
      <c r="F131" s="101"/>
      <c r="G131" s="101"/>
      <c r="H131" s="89"/>
      <c r="I131" s="101"/>
      <c r="J131" s="101"/>
      <c r="K131" s="89"/>
      <c r="L131" s="101"/>
      <c r="M131" s="86">
        <v>53935.127999999997</v>
      </c>
      <c r="N131" s="89"/>
      <c r="O131" s="87">
        <v>1</v>
      </c>
      <c r="P131" s="101"/>
      <c r="Q131" s="89"/>
      <c r="R131" s="101"/>
      <c r="S131" s="101"/>
      <c r="T131" s="89"/>
      <c r="U131" s="101"/>
    </row>
    <row r="132" spans="1:21" ht="17.100000000000001" x14ac:dyDescent="0.2">
      <c r="A132" s="176" t="s">
        <v>52</v>
      </c>
      <c r="B132" s="23" t="s">
        <v>107</v>
      </c>
      <c r="C132" s="86">
        <v>108164.432</v>
      </c>
      <c r="D132" s="87">
        <v>5</v>
      </c>
      <c r="E132" s="86">
        <v>91066.032000000007</v>
      </c>
      <c r="F132" s="87">
        <v>1</v>
      </c>
      <c r="G132" s="101"/>
      <c r="H132" s="89"/>
      <c r="I132" s="101"/>
      <c r="J132" s="86">
        <v>83463.884999999995</v>
      </c>
      <c r="K132" s="121">
        <v>0.9165204980052275</v>
      </c>
      <c r="L132" s="87">
        <v>1</v>
      </c>
      <c r="M132" s="86">
        <v>106292.25</v>
      </c>
      <c r="N132" s="90">
        <v>1.167199752373091</v>
      </c>
      <c r="O132" s="87">
        <v>1</v>
      </c>
      <c r="P132" s="86">
        <v>114999.993</v>
      </c>
      <c r="Q132" s="90">
        <v>1.2628198514238547</v>
      </c>
      <c r="R132" s="87">
        <v>1</v>
      </c>
      <c r="S132" s="101"/>
      <c r="T132" s="89"/>
      <c r="U132" s="101"/>
    </row>
    <row r="133" spans="1:21" ht="17.100000000000001" x14ac:dyDescent="0.2">
      <c r="A133" s="176" t="s">
        <v>52</v>
      </c>
      <c r="B133" s="23" t="s">
        <v>108</v>
      </c>
      <c r="C133" s="86">
        <v>70999.047000000006</v>
      </c>
      <c r="D133" s="87">
        <v>1</v>
      </c>
      <c r="E133" s="101"/>
      <c r="F133" s="101"/>
      <c r="G133" s="101"/>
      <c r="H133" s="89"/>
      <c r="I133" s="101"/>
      <c r="J133" s="101"/>
      <c r="K133" s="89"/>
      <c r="L133" s="101"/>
      <c r="M133" s="86"/>
      <c r="N133" s="89"/>
      <c r="O133" s="87"/>
      <c r="P133" s="86">
        <v>70999.047000000006</v>
      </c>
      <c r="Q133" s="89"/>
      <c r="R133" s="87">
        <v>1</v>
      </c>
      <c r="S133" s="101"/>
      <c r="T133" s="89"/>
      <c r="U133" s="101"/>
    </row>
    <row r="134" spans="1:21" ht="17.100000000000001" x14ac:dyDescent="0.2">
      <c r="A134" s="176" t="s">
        <v>52</v>
      </c>
      <c r="B134" s="23" t="s">
        <v>104</v>
      </c>
      <c r="C134" s="86">
        <v>80975.437384615405</v>
      </c>
      <c r="D134" s="87">
        <v>39</v>
      </c>
      <c r="E134" s="86">
        <v>87773.43</v>
      </c>
      <c r="F134" s="87">
        <v>6</v>
      </c>
      <c r="G134" s="86">
        <v>76530.680999999997</v>
      </c>
      <c r="H134" s="114">
        <v>0.87191170494305625</v>
      </c>
      <c r="I134" s="87">
        <v>5</v>
      </c>
      <c r="J134" s="101"/>
      <c r="K134" s="89"/>
      <c r="L134" s="101"/>
      <c r="M134" s="86">
        <v>84145.421249999999</v>
      </c>
      <c r="N134" s="89">
        <v>0.95866620741607123</v>
      </c>
      <c r="O134" s="87">
        <v>16</v>
      </c>
      <c r="P134" s="86">
        <v>84012.419999999984</v>
      </c>
      <c r="Q134" s="89">
        <v>0.95715092824787629</v>
      </c>
      <c r="R134" s="87">
        <v>6</v>
      </c>
      <c r="S134" s="101"/>
      <c r="T134" s="89"/>
      <c r="U134" s="101"/>
    </row>
    <row r="135" spans="1:21" ht="17.100000000000001" x14ac:dyDescent="0.2">
      <c r="A135" s="176" t="s">
        <v>52</v>
      </c>
      <c r="B135" s="5" t="s">
        <v>0</v>
      </c>
      <c r="C135" s="96">
        <v>83126.052021739117</v>
      </c>
      <c r="D135" s="99">
        <v>46</v>
      </c>
      <c r="E135" s="96">
        <v>88243.801714285713</v>
      </c>
      <c r="F135" s="99">
        <v>7</v>
      </c>
      <c r="G135" s="96">
        <v>76530.680999999997</v>
      </c>
      <c r="H135" s="114">
        <v>0.86726409689135719</v>
      </c>
      <c r="I135" s="99">
        <v>5</v>
      </c>
      <c r="J135" s="96">
        <v>83463.884999999995</v>
      </c>
      <c r="K135" s="121">
        <v>0.94583283333868529</v>
      </c>
      <c r="L135" s="99">
        <v>1</v>
      </c>
      <c r="M135" s="96">
        <v>83697.451000000015</v>
      </c>
      <c r="N135" s="121">
        <v>0.9484796594665561</v>
      </c>
      <c r="O135" s="99">
        <v>18</v>
      </c>
      <c r="P135" s="96">
        <v>86259.195000000007</v>
      </c>
      <c r="Q135" s="89">
        <v>0.97750995904832572</v>
      </c>
      <c r="R135" s="99">
        <v>8</v>
      </c>
      <c r="S135" s="101"/>
      <c r="T135" s="89"/>
      <c r="U135" s="101"/>
    </row>
    <row r="136" spans="1:21" ht="17.100000000000001" x14ac:dyDescent="0.2">
      <c r="A136" s="176" t="s">
        <v>53</v>
      </c>
      <c r="B136" s="23" t="s">
        <v>103</v>
      </c>
      <c r="C136" s="86">
        <v>57855.565499999997</v>
      </c>
      <c r="D136" s="87">
        <v>12</v>
      </c>
      <c r="E136" s="86">
        <v>54531.252</v>
      </c>
      <c r="F136" s="87">
        <v>1</v>
      </c>
      <c r="G136" s="86">
        <v>65445.619500000001</v>
      </c>
      <c r="H136" s="115">
        <v>1.2001488522581509</v>
      </c>
      <c r="I136" s="87">
        <v>2</v>
      </c>
      <c r="J136" s="101"/>
      <c r="K136" s="89"/>
      <c r="L136" s="101"/>
      <c r="M136" s="86">
        <v>51900.894</v>
      </c>
      <c r="N136" s="121">
        <v>0.95176421036509484</v>
      </c>
      <c r="O136" s="87">
        <v>4</v>
      </c>
      <c r="P136" s="86">
        <v>51890.192999999999</v>
      </c>
      <c r="Q136" s="121">
        <v>0.95156797426914019</v>
      </c>
      <c r="R136" s="87">
        <v>2</v>
      </c>
      <c r="S136" s="86">
        <v>65445.619500000001</v>
      </c>
      <c r="T136" s="90">
        <v>1.2001488522581509</v>
      </c>
      <c r="U136" s="87">
        <v>2</v>
      </c>
    </row>
    <row r="137" spans="1:21" ht="17.100000000000001" x14ac:dyDescent="0.2">
      <c r="A137" s="176" t="s">
        <v>53</v>
      </c>
      <c r="B137" s="23" t="s">
        <v>107</v>
      </c>
      <c r="C137" s="86">
        <v>125665.758</v>
      </c>
      <c r="D137" s="87">
        <v>20</v>
      </c>
      <c r="E137" s="86">
        <v>132847.09470000002</v>
      </c>
      <c r="F137" s="87">
        <v>10</v>
      </c>
      <c r="G137" s="86">
        <v>175000.239</v>
      </c>
      <c r="H137" s="115">
        <v>1.3173057295320736</v>
      </c>
      <c r="I137" s="87">
        <v>1</v>
      </c>
      <c r="J137" s="101"/>
      <c r="K137" s="89"/>
      <c r="L137" s="101"/>
      <c r="M137" s="86">
        <v>110599.1415</v>
      </c>
      <c r="N137" s="121">
        <v>0.83252962174113687</v>
      </c>
      <c r="O137" s="87">
        <v>6</v>
      </c>
      <c r="P137" s="101"/>
      <c r="Q137" s="89"/>
      <c r="R137" s="101"/>
      <c r="S137" s="101"/>
      <c r="T137" s="89"/>
      <c r="U137" s="101"/>
    </row>
    <row r="138" spans="1:21" ht="17.100000000000001" x14ac:dyDescent="0.2">
      <c r="A138" s="176" t="s">
        <v>53</v>
      </c>
      <c r="B138" s="23" t="s">
        <v>108</v>
      </c>
      <c r="C138" s="86">
        <v>65146.383000000002</v>
      </c>
      <c r="D138" s="87">
        <v>4</v>
      </c>
      <c r="E138" s="101"/>
      <c r="F138" s="101"/>
      <c r="G138" s="101"/>
      <c r="H138" s="89"/>
      <c r="I138" s="101"/>
      <c r="J138" s="86">
        <v>55797.101999999999</v>
      </c>
      <c r="K138" s="89"/>
      <c r="L138" s="87">
        <v>1</v>
      </c>
      <c r="M138" s="86">
        <v>61369.190999999999</v>
      </c>
      <c r="N138" s="89"/>
      <c r="O138" s="87">
        <v>1</v>
      </c>
      <c r="P138" s="86">
        <v>70999.047000000006</v>
      </c>
      <c r="Q138" s="89"/>
      <c r="R138" s="87">
        <v>1</v>
      </c>
      <c r="S138" s="86">
        <v>72420.191999999995</v>
      </c>
      <c r="T138" s="89"/>
      <c r="U138" s="87">
        <v>1</v>
      </c>
    </row>
    <row r="139" spans="1:21" ht="17.100000000000001" x14ac:dyDescent="0.2">
      <c r="A139" s="176" t="s">
        <v>53</v>
      </c>
      <c r="B139" s="23" t="s">
        <v>104</v>
      </c>
      <c r="C139" s="86">
        <v>93861.239972727228</v>
      </c>
      <c r="D139" s="87">
        <v>110</v>
      </c>
      <c r="E139" s="86">
        <v>97903.69334042554</v>
      </c>
      <c r="F139" s="87">
        <v>47</v>
      </c>
      <c r="G139" s="86">
        <v>91609.590599999996</v>
      </c>
      <c r="H139" s="114">
        <v>0.9357112839600441</v>
      </c>
      <c r="I139" s="87">
        <v>5</v>
      </c>
      <c r="J139" s="86">
        <v>82203.081000000006</v>
      </c>
      <c r="K139" s="121">
        <v>0.83963207306355447</v>
      </c>
      <c r="L139" s="87">
        <v>3</v>
      </c>
      <c r="M139" s="86">
        <v>92288.034000000029</v>
      </c>
      <c r="N139" s="121">
        <v>0.94264098576037336</v>
      </c>
      <c r="O139" s="87">
        <v>32</v>
      </c>
      <c r="P139" s="86">
        <v>90069.910999999993</v>
      </c>
      <c r="Q139" s="121">
        <v>0.91998481289989409</v>
      </c>
      <c r="R139" s="87">
        <v>9</v>
      </c>
      <c r="S139" s="86">
        <v>82595.85119999999</v>
      </c>
      <c r="T139" s="121">
        <v>0.84364387472903668</v>
      </c>
      <c r="U139" s="87">
        <v>5</v>
      </c>
    </row>
    <row r="140" spans="1:21" ht="17.100000000000001" x14ac:dyDescent="0.2">
      <c r="A140" s="176" t="s">
        <v>53</v>
      </c>
      <c r="B140" s="5" t="s">
        <v>0</v>
      </c>
      <c r="C140" s="96">
        <v>94471.944349315017</v>
      </c>
      <c r="D140" s="99">
        <v>146</v>
      </c>
      <c r="E140" s="96">
        <v>103180.61699999997</v>
      </c>
      <c r="F140" s="99">
        <v>58</v>
      </c>
      <c r="G140" s="96">
        <v>95492.428875000012</v>
      </c>
      <c r="H140" s="114">
        <v>0.9254880582367524</v>
      </c>
      <c r="I140" s="99">
        <v>8</v>
      </c>
      <c r="J140" s="96">
        <v>75601.586249999993</v>
      </c>
      <c r="K140" s="121">
        <v>0.7327111278080457</v>
      </c>
      <c r="L140" s="99">
        <v>4</v>
      </c>
      <c r="M140" s="96">
        <v>90367.086139534891</v>
      </c>
      <c r="N140" s="121">
        <v>0.87581455477761794</v>
      </c>
      <c r="O140" s="99">
        <v>43</v>
      </c>
      <c r="P140" s="96">
        <v>82117.385999999984</v>
      </c>
      <c r="Q140" s="121">
        <v>0.79586058300077822</v>
      </c>
      <c r="R140" s="99">
        <v>12</v>
      </c>
      <c r="S140" s="96">
        <v>77036.335875000004</v>
      </c>
      <c r="T140" s="121">
        <v>0.74661635212939292</v>
      </c>
      <c r="U140" s="99">
        <v>8</v>
      </c>
    </row>
    <row r="141" spans="1:21" ht="17.100000000000001" x14ac:dyDescent="0.2">
      <c r="A141" s="176" t="s">
        <v>54</v>
      </c>
      <c r="B141" s="23" t="s">
        <v>103</v>
      </c>
      <c r="C141" s="86">
        <v>59632.173166666667</v>
      </c>
      <c r="D141" s="87">
        <v>54</v>
      </c>
      <c r="E141" s="86">
        <v>50720.913</v>
      </c>
      <c r="F141" s="87">
        <v>4</v>
      </c>
      <c r="G141" s="86">
        <v>59425.002</v>
      </c>
      <c r="H141" s="115">
        <v>1.1716074984691225</v>
      </c>
      <c r="I141" s="87">
        <v>1</v>
      </c>
      <c r="J141" s="101"/>
      <c r="K141" s="89"/>
      <c r="L141" s="101"/>
      <c r="M141" s="86">
        <v>62155.376999999993</v>
      </c>
      <c r="N141" s="90">
        <v>1.2254388441312165</v>
      </c>
      <c r="O141" s="87">
        <v>29</v>
      </c>
      <c r="P141" s="86">
        <v>56138.449846153853</v>
      </c>
      <c r="Q141" s="90">
        <v>1.106810712302317</v>
      </c>
      <c r="R141" s="87">
        <v>13</v>
      </c>
      <c r="S141" s="86">
        <v>58942.360800000002</v>
      </c>
      <c r="T141" s="90">
        <v>1.1620918732279129</v>
      </c>
      <c r="U141" s="87">
        <v>5</v>
      </c>
    </row>
    <row r="142" spans="1:21" ht="17.100000000000001" x14ac:dyDescent="0.2">
      <c r="A142" s="176" t="s">
        <v>54</v>
      </c>
      <c r="B142" s="23" t="s">
        <v>110</v>
      </c>
      <c r="C142" s="86">
        <v>51549.413999999997</v>
      </c>
      <c r="D142" s="87">
        <v>3</v>
      </c>
      <c r="E142" s="86">
        <v>51549.413999999997</v>
      </c>
      <c r="F142" s="87">
        <v>3</v>
      </c>
      <c r="G142" s="101"/>
      <c r="H142" s="89"/>
      <c r="I142" s="101"/>
      <c r="K142" s="89"/>
      <c r="M142" s="101"/>
      <c r="N142" s="89"/>
      <c r="O142" s="101"/>
      <c r="Q142" s="89"/>
      <c r="T142" s="89"/>
    </row>
    <row r="143" spans="1:21" ht="17.100000000000001" x14ac:dyDescent="0.2">
      <c r="A143" s="176" t="s">
        <v>54</v>
      </c>
      <c r="B143" s="23" t="s">
        <v>107</v>
      </c>
      <c r="C143" s="86">
        <v>110701.46799999996</v>
      </c>
      <c r="D143" s="87">
        <v>36</v>
      </c>
      <c r="E143" s="86">
        <v>111242.30349999999</v>
      </c>
      <c r="F143" s="87">
        <v>18</v>
      </c>
      <c r="G143" s="101"/>
      <c r="H143" s="89"/>
      <c r="I143" s="101"/>
      <c r="J143" s="86">
        <v>97426.08</v>
      </c>
      <c r="K143" s="121">
        <v>0.87580063460300428</v>
      </c>
      <c r="L143" s="87">
        <v>3</v>
      </c>
      <c r="M143" s="86">
        <v>111050.715</v>
      </c>
      <c r="N143" s="89">
        <v>0.99827773703013978</v>
      </c>
      <c r="O143" s="87">
        <v>12</v>
      </c>
      <c r="P143" s="86"/>
      <c r="Q143" s="89"/>
      <c r="R143" s="87"/>
      <c r="S143" s="86">
        <v>114602.22899999999</v>
      </c>
      <c r="T143" s="89">
        <v>1.0302036670788643</v>
      </c>
      <c r="U143" s="87">
        <v>2</v>
      </c>
    </row>
    <row r="144" spans="1:21" ht="17.100000000000001" x14ac:dyDescent="0.2">
      <c r="A144" s="176" t="s">
        <v>54</v>
      </c>
      <c r="B144" s="23" t="s">
        <v>108</v>
      </c>
      <c r="C144" s="86">
        <v>63773.392500000002</v>
      </c>
      <c r="D144" s="87">
        <v>4</v>
      </c>
      <c r="G144" s="86">
        <v>59511.131999999998</v>
      </c>
      <c r="H144" s="89"/>
      <c r="I144" s="87">
        <v>1</v>
      </c>
      <c r="K144" s="89"/>
      <c r="M144" s="86">
        <v>67106.623500000002</v>
      </c>
      <c r="N144" s="89"/>
      <c r="O144" s="87">
        <v>2</v>
      </c>
      <c r="P144" s="86"/>
      <c r="Q144" s="89"/>
      <c r="R144" s="87"/>
      <c r="S144" s="86">
        <v>61369.190999999999</v>
      </c>
      <c r="T144" s="89"/>
      <c r="U144" s="87">
        <v>1</v>
      </c>
    </row>
    <row r="145" spans="1:21" ht="17.100000000000001" x14ac:dyDescent="0.2">
      <c r="A145" s="176" t="s">
        <v>54</v>
      </c>
      <c r="B145" s="23" t="s">
        <v>104</v>
      </c>
      <c r="C145" s="86">
        <v>80577.324040178573</v>
      </c>
      <c r="D145" s="87">
        <v>448</v>
      </c>
      <c r="E145" s="86">
        <v>84854.636933823553</v>
      </c>
      <c r="F145" s="87">
        <v>136</v>
      </c>
      <c r="G145" s="86">
        <v>79605.083892857132</v>
      </c>
      <c r="H145" s="114">
        <v>0.93813475337758567</v>
      </c>
      <c r="I145" s="87">
        <v>28</v>
      </c>
      <c r="J145" s="86">
        <v>73610.499521739141</v>
      </c>
      <c r="K145" s="121">
        <v>0.86748941697961079</v>
      </c>
      <c r="L145" s="87">
        <v>23</v>
      </c>
      <c r="M145" s="86">
        <v>82077.361455223858</v>
      </c>
      <c r="N145" s="89">
        <v>0.96727019784710599</v>
      </c>
      <c r="O145" s="87">
        <v>134</v>
      </c>
      <c r="P145" s="86">
        <v>77393.472428571447</v>
      </c>
      <c r="Q145" s="121">
        <v>0.91207122232965399</v>
      </c>
      <c r="R145" s="87">
        <v>63</v>
      </c>
      <c r="S145" s="86">
        <v>67526.089297297309</v>
      </c>
      <c r="T145" s="121">
        <v>0.79578549549342326</v>
      </c>
      <c r="U145" s="87">
        <v>37</v>
      </c>
    </row>
    <row r="146" spans="1:21" ht="17.100000000000001" x14ac:dyDescent="0.2">
      <c r="A146" s="176" t="s">
        <v>54</v>
      </c>
      <c r="B146" s="23" t="s">
        <v>105</v>
      </c>
      <c r="C146" s="86">
        <v>59425.002</v>
      </c>
      <c r="D146" s="87">
        <v>1</v>
      </c>
      <c r="E146" s="86">
        <v>59425.002</v>
      </c>
      <c r="F146" s="87">
        <v>1</v>
      </c>
      <c r="G146" s="101"/>
      <c r="H146" s="89"/>
      <c r="I146" s="101"/>
      <c r="J146" s="101"/>
      <c r="K146" s="89"/>
      <c r="L146" s="101"/>
      <c r="M146" s="101"/>
      <c r="N146" s="89"/>
      <c r="O146" s="101"/>
      <c r="P146" s="101"/>
      <c r="Q146" s="89"/>
      <c r="R146" s="101"/>
      <c r="S146" s="101"/>
      <c r="T146" s="89"/>
      <c r="U146" s="101"/>
    </row>
    <row r="147" spans="1:21" ht="17.100000000000001" x14ac:dyDescent="0.2">
      <c r="A147" s="176" t="s">
        <v>54</v>
      </c>
      <c r="B147" s="23" t="s">
        <v>111</v>
      </c>
      <c r="C147" s="86">
        <v>42466.004999999997</v>
      </c>
      <c r="D147" s="87">
        <v>1</v>
      </c>
      <c r="E147" s="86">
        <v>42466.004999999997</v>
      </c>
      <c r="F147" s="87">
        <v>1</v>
      </c>
      <c r="H147" s="89"/>
      <c r="J147" s="101"/>
      <c r="K147" s="89"/>
      <c r="L147" s="101"/>
      <c r="M147" s="101"/>
      <c r="N147" s="89"/>
      <c r="O147" s="101"/>
      <c r="P147" s="101"/>
      <c r="Q147" s="89"/>
      <c r="R147" s="101"/>
      <c r="S147" s="101"/>
      <c r="T147" s="89"/>
      <c r="U147" s="101"/>
    </row>
    <row r="148" spans="1:21" ht="17.100000000000001" x14ac:dyDescent="0.2">
      <c r="A148" s="176" t="s">
        <v>54</v>
      </c>
      <c r="B148" s="5" t="s">
        <v>0</v>
      </c>
      <c r="C148" s="96">
        <v>80101.762683729423</v>
      </c>
      <c r="D148" s="99">
        <v>547</v>
      </c>
      <c r="E148" s="96">
        <v>85901.932435582843</v>
      </c>
      <c r="F148" s="99">
        <v>163</v>
      </c>
      <c r="G148" s="96">
        <v>78262.616099999999</v>
      </c>
      <c r="H148" s="114">
        <v>0.91106933081730723</v>
      </c>
      <c r="I148" s="99">
        <v>30</v>
      </c>
      <c r="J148" s="96">
        <v>76358.451115384611</v>
      </c>
      <c r="K148" s="121">
        <v>0.88890260033026836</v>
      </c>
      <c r="L148" s="99">
        <v>26</v>
      </c>
      <c r="M148" s="96">
        <v>80608.441779661007</v>
      </c>
      <c r="N148" s="121">
        <v>0.93837751368525524</v>
      </c>
      <c r="O148" s="99">
        <v>177</v>
      </c>
      <c r="P148" s="96">
        <v>73757.744881578998</v>
      </c>
      <c r="Q148" s="121">
        <v>0.85862730663119047</v>
      </c>
      <c r="R148" s="99">
        <v>76</v>
      </c>
      <c r="S148" s="96">
        <v>68527.794599999979</v>
      </c>
      <c r="T148" s="121">
        <v>0.79774450535659847</v>
      </c>
      <c r="U148" s="99">
        <v>45</v>
      </c>
    </row>
    <row r="149" spans="1:21" ht="17.100000000000001" x14ac:dyDescent="0.2">
      <c r="A149" s="176" t="s">
        <v>55</v>
      </c>
      <c r="B149" s="23" t="s">
        <v>103</v>
      </c>
      <c r="C149" s="86">
        <v>60678.270369863007</v>
      </c>
      <c r="D149" s="87">
        <v>73</v>
      </c>
      <c r="E149" s="86">
        <v>53764.782000000007</v>
      </c>
      <c r="F149" s="87">
        <v>3</v>
      </c>
      <c r="G149" s="101"/>
      <c r="H149" s="89"/>
      <c r="I149" s="101"/>
      <c r="J149" s="101"/>
      <c r="K149" s="89"/>
      <c r="L149" s="101"/>
      <c r="M149" s="86">
        <v>60540.095499999996</v>
      </c>
      <c r="N149" s="90">
        <v>1.1260176875635799</v>
      </c>
      <c r="O149" s="87">
        <v>54</v>
      </c>
      <c r="P149" s="86">
        <v>63362.448000000004</v>
      </c>
      <c r="Q149" s="90">
        <v>1.1785121345791005</v>
      </c>
      <c r="R149" s="87">
        <v>10</v>
      </c>
      <c r="S149" s="86">
        <v>61884.143999999993</v>
      </c>
      <c r="T149" s="90">
        <v>1.1510163660665449</v>
      </c>
      <c r="U149" s="87">
        <v>5</v>
      </c>
    </row>
    <row r="150" spans="1:21" ht="17.100000000000001" x14ac:dyDescent="0.2">
      <c r="A150" s="176" t="s">
        <v>55</v>
      </c>
      <c r="B150" s="23" t="s">
        <v>107</v>
      </c>
      <c r="C150" s="86">
        <v>127324.85387837834</v>
      </c>
      <c r="D150" s="87">
        <v>74</v>
      </c>
      <c r="E150" s="86">
        <v>127282.64788235293</v>
      </c>
      <c r="F150" s="87">
        <v>51</v>
      </c>
      <c r="G150" s="86">
        <v>131904.57149999999</v>
      </c>
      <c r="H150" s="89">
        <v>1.0363122836815832</v>
      </c>
      <c r="I150" s="87">
        <v>2</v>
      </c>
      <c r="J150" s="86">
        <v>116328.13499999999</v>
      </c>
      <c r="K150" s="121">
        <v>0.91393553587541509</v>
      </c>
      <c r="L150" s="87">
        <v>3</v>
      </c>
      <c r="M150" s="86">
        <v>131187.88725</v>
      </c>
      <c r="N150" s="89">
        <v>1.0306816320419157</v>
      </c>
      <c r="O150" s="87">
        <v>12</v>
      </c>
      <c r="P150" s="86">
        <v>104326.137</v>
      </c>
      <c r="Q150" s="121">
        <v>0.81964147301860357</v>
      </c>
      <c r="R150" s="87">
        <v>1</v>
      </c>
      <c r="S150" s="86">
        <v>117071.811</v>
      </c>
      <c r="T150" s="121">
        <v>0.91977824902110161</v>
      </c>
      <c r="U150" s="87">
        <v>3</v>
      </c>
    </row>
    <row r="151" spans="1:21" ht="17.100000000000001" x14ac:dyDescent="0.2">
      <c r="A151" s="176" t="s">
        <v>55</v>
      </c>
      <c r="B151" s="23" t="s">
        <v>108</v>
      </c>
      <c r="C151" s="86">
        <v>66072.520894736823</v>
      </c>
      <c r="D151" s="87">
        <v>19</v>
      </c>
      <c r="E151" s="86">
        <v>67431.568499999994</v>
      </c>
      <c r="F151" s="87">
        <v>2</v>
      </c>
      <c r="G151" s="101"/>
      <c r="H151" s="89"/>
      <c r="I151" s="101"/>
      <c r="J151" s="86">
        <v>63864.09</v>
      </c>
      <c r="K151" s="121">
        <v>0.94709483140674688</v>
      </c>
      <c r="L151" s="87">
        <v>1</v>
      </c>
      <c r="M151" s="86">
        <v>65850.394909090915</v>
      </c>
      <c r="N151" s="89">
        <v>0.97655143390429844</v>
      </c>
      <c r="O151" s="87">
        <v>11</v>
      </c>
      <c r="P151" s="86">
        <v>67262.048999999999</v>
      </c>
      <c r="Q151" s="89">
        <v>0.9974860513588677</v>
      </c>
      <c r="R151" s="87">
        <v>3</v>
      </c>
      <c r="S151" s="86">
        <v>59511.131999999998</v>
      </c>
      <c r="T151" s="121">
        <v>0.8825411201876463</v>
      </c>
      <c r="U151" s="87">
        <v>1</v>
      </c>
    </row>
    <row r="152" spans="1:21" ht="17.100000000000001" x14ac:dyDescent="0.2">
      <c r="A152" s="176" t="s">
        <v>55</v>
      </c>
      <c r="B152" s="23" t="s">
        <v>104</v>
      </c>
      <c r="C152" s="86">
        <v>89533.772437933672</v>
      </c>
      <c r="D152" s="87">
        <v>1297</v>
      </c>
      <c r="E152" s="86">
        <v>90370.575964285774</v>
      </c>
      <c r="F152" s="87">
        <v>812</v>
      </c>
      <c r="G152" s="86">
        <v>88498.802915492925</v>
      </c>
      <c r="H152" s="89">
        <v>0.97928780436751262</v>
      </c>
      <c r="I152" s="87">
        <v>71</v>
      </c>
      <c r="J152" s="86">
        <v>84427.369058823533</v>
      </c>
      <c r="K152" s="121">
        <v>0.93423515517029587</v>
      </c>
      <c r="L152" s="87">
        <v>51</v>
      </c>
      <c r="M152" s="86">
        <v>89739.487303738235</v>
      </c>
      <c r="N152" s="89">
        <v>0.99301665775819614</v>
      </c>
      <c r="O152" s="87">
        <v>214</v>
      </c>
      <c r="P152" s="86">
        <v>86841.667909090902</v>
      </c>
      <c r="Q152" s="89">
        <v>0.96095069642369557</v>
      </c>
      <c r="R152" s="87">
        <v>33</v>
      </c>
      <c r="S152" s="86">
        <v>82361.738739130436</v>
      </c>
      <c r="T152" s="121">
        <v>0.9113778224859338</v>
      </c>
      <c r="U152" s="87">
        <v>23</v>
      </c>
    </row>
    <row r="153" spans="1:21" ht="17.100000000000001" x14ac:dyDescent="0.2">
      <c r="A153" s="176" t="s">
        <v>55</v>
      </c>
      <c r="B153" s="23" t="s">
        <v>109</v>
      </c>
      <c r="C153" s="86">
        <v>53982.108</v>
      </c>
      <c r="D153" s="87">
        <v>1</v>
      </c>
      <c r="E153" s="101"/>
      <c r="F153" s="101"/>
      <c r="G153" s="86">
        <v>53982.108</v>
      </c>
      <c r="H153" s="89"/>
      <c r="I153" s="87">
        <v>1</v>
      </c>
      <c r="J153" s="101"/>
      <c r="K153" s="89"/>
      <c r="L153" s="101"/>
      <c r="M153" s="101"/>
      <c r="N153" s="89"/>
      <c r="O153" s="101"/>
      <c r="P153" s="101"/>
      <c r="Q153" s="89"/>
      <c r="R153" s="101"/>
      <c r="S153" s="101"/>
      <c r="T153" s="89"/>
      <c r="U153" s="101"/>
    </row>
    <row r="154" spans="1:21" ht="17.100000000000001" x14ac:dyDescent="0.2">
      <c r="A154" s="176" t="s">
        <v>55</v>
      </c>
      <c r="B154" s="23" t="s">
        <v>105</v>
      </c>
      <c r="C154" s="86">
        <v>51016.23657142857</v>
      </c>
      <c r="D154" s="87">
        <v>1197</v>
      </c>
      <c r="E154" s="86">
        <v>51607.696298005023</v>
      </c>
      <c r="F154" s="87">
        <v>802</v>
      </c>
      <c r="G154" s="86">
        <v>51034.589277372266</v>
      </c>
      <c r="H154" s="89">
        <v>0.98889493114896287</v>
      </c>
      <c r="I154" s="87">
        <v>137</v>
      </c>
      <c r="J154" s="86">
        <v>49911.400401197621</v>
      </c>
      <c r="K154" s="89">
        <v>0.96713095103078695</v>
      </c>
      <c r="L154" s="87">
        <v>167</v>
      </c>
      <c r="M154" s="86">
        <v>48115.980749999973</v>
      </c>
      <c r="N154" s="121">
        <v>0.93234118555026402</v>
      </c>
      <c r="O154" s="87">
        <v>60</v>
      </c>
      <c r="P154" s="86">
        <v>38036.7045</v>
      </c>
      <c r="Q154" s="121">
        <v>0.73703550494406334</v>
      </c>
      <c r="R154" s="87">
        <v>4</v>
      </c>
      <c r="S154" s="86">
        <v>39630.090857142852</v>
      </c>
      <c r="T154" s="121">
        <v>0.76791048041171361</v>
      </c>
      <c r="U154" s="87">
        <v>7</v>
      </c>
    </row>
    <row r="155" spans="1:21" ht="17.100000000000001" x14ac:dyDescent="0.2">
      <c r="A155" s="176" t="s">
        <v>55</v>
      </c>
      <c r="B155" s="23" t="s">
        <v>111</v>
      </c>
      <c r="C155" s="86">
        <v>56955.118639175264</v>
      </c>
      <c r="D155" s="87">
        <v>97</v>
      </c>
      <c r="E155" s="86">
        <v>56865.57576923076</v>
      </c>
      <c r="F155" s="87">
        <v>78</v>
      </c>
      <c r="G155" s="86">
        <v>59140.981800000001</v>
      </c>
      <c r="H155" s="89">
        <v>1.040013769314553</v>
      </c>
      <c r="I155" s="87">
        <v>5</v>
      </c>
      <c r="J155" s="86">
        <v>58576.8825</v>
      </c>
      <c r="K155" s="89">
        <v>1.0300938961334707</v>
      </c>
      <c r="L155" s="87">
        <v>8</v>
      </c>
      <c r="M155" s="86">
        <v>54531.252</v>
      </c>
      <c r="N155" s="89">
        <v>0.95895014272424139</v>
      </c>
      <c r="O155" s="87">
        <v>1</v>
      </c>
      <c r="P155" s="86"/>
      <c r="Q155" s="89"/>
      <c r="R155" s="87"/>
      <c r="S155" s="86">
        <v>53838.036</v>
      </c>
      <c r="T155" s="121">
        <v>0.94675970957338085</v>
      </c>
      <c r="U155" s="87">
        <v>2</v>
      </c>
    </row>
    <row r="156" spans="1:21" ht="17.100000000000001" x14ac:dyDescent="0.2">
      <c r="A156" s="176" t="s">
        <v>55</v>
      </c>
      <c r="B156" s="23" t="s">
        <v>106</v>
      </c>
      <c r="C156" s="86">
        <v>58013.521676470591</v>
      </c>
      <c r="D156" s="87">
        <v>34</v>
      </c>
      <c r="E156" s="86">
        <v>57306.443250000004</v>
      </c>
      <c r="F156" s="87">
        <v>24</v>
      </c>
      <c r="G156" s="86">
        <v>50326.02</v>
      </c>
      <c r="H156" s="114">
        <v>0.87819130181316907</v>
      </c>
      <c r="I156" s="87">
        <v>1</v>
      </c>
      <c r="J156" s="86">
        <v>49064.084999999999</v>
      </c>
      <c r="K156" s="121">
        <v>0.85617047957342907</v>
      </c>
      <c r="L156" s="87">
        <v>1</v>
      </c>
      <c r="M156" s="86">
        <v>64715.341500000002</v>
      </c>
      <c r="N156" s="90">
        <v>1.1292856061172494</v>
      </c>
      <c r="O156" s="87">
        <v>4</v>
      </c>
      <c r="P156" s="86">
        <v>50804.171999999999</v>
      </c>
      <c r="Q156" s="121">
        <v>0.88653507561734768</v>
      </c>
      <c r="R156" s="87">
        <v>1</v>
      </c>
      <c r="S156" s="86">
        <v>67316.076000000001</v>
      </c>
      <c r="T156" s="90">
        <v>1.1746685395625212</v>
      </c>
      <c r="U156" s="87">
        <v>1</v>
      </c>
    </row>
    <row r="157" spans="1:21" ht="17.100000000000001" x14ac:dyDescent="0.2">
      <c r="A157" s="176" t="s">
        <v>55</v>
      </c>
      <c r="B157" s="5" t="s">
        <v>0</v>
      </c>
      <c r="C157" s="96">
        <v>71579.425931948339</v>
      </c>
      <c r="D157" s="99">
        <v>2792</v>
      </c>
      <c r="E157" s="96">
        <v>71878.511392212225</v>
      </c>
      <c r="F157" s="99">
        <v>1772</v>
      </c>
      <c r="G157" s="96">
        <v>64234.912064516124</v>
      </c>
      <c r="H157" s="114">
        <v>0.89365946540005481</v>
      </c>
      <c r="I157" s="99">
        <v>217</v>
      </c>
      <c r="J157" s="96">
        <v>58751.200558441524</v>
      </c>
      <c r="K157" s="121">
        <v>0.81736807594497574</v>
      </c>
      <c r="L157" s="99">
        <v>231</v>
      </c>
      <c r="M157" s="96">
        <v>78574.089589887692</v>
      </c>
      <c r="N157" s="90">
        <v>1.0931513197475722</v>
      </c>
      <c r="O157" s="99">
        <v>356</v>
      </c>
      <c r="P157" s="96">
        <v>77085.822980769255</v>
      </c>
      <c r="Q157" s="90">
        <v>1.072446013247865</v>
      </c>
      <c r="R157" s="99">
        <v>52</v>
      </c>
      <c r="S157" s="96">
        <v>73020.715714285718</v>
      </c>
      <c r="T157" s="89">
        <v>1.0158907620643525</v>
      </c>
      <c r="U157" s="99">
        <v>42</v>
      </c>
    </row>
    <row r="158" spans="1:21" ht="17.100000000000001" x14ac:dyDescent="0.2">
      <c r="A158" s="176" t="s">
        <v>56</v>
      </c>
      <c r="B158" s="23" t="s">
        <v>103</v>
      </c>
      <c r="C158" s="86">
        <v>55007.630386363642</v>
      </c>
      <c r="D158" s="87">
        <v>88</v>
      </c>
      <c r="E158" s="86">
        <v>53313.991499999996</v>
      </c>
      <c r="F158" s="87">
        <v>6</v>
      </c>
      <c r="G158" s="86">
        <v>54353.119500000001</v>
      </c>
      <c r="H158" s="89">
        <v>1.0194907184917865</v>
      </c>
      <c r="I158" s="87">
        <v>4</v>
      </c>
      <c r="J158" s="86">
        <v>53663.165999999997</v>
      </c>
      <c r="K158" s="89">
        <v>1.0065493970752499</v>
      </c>
      <c r="L158" s="87">
        <v>2</v>
      </c>
      <c r="M158" s="86">
        <v>55515.050718750004</v>
      </c>
      <c r="N158" s="89">
        <v>1.0412848326831805</v>
      </c>
      <c r="O158" s="87">
        <v>32</v>
      </c>
      <c r="P158" s="86">
        <v>54624.593333333345</v>
      </c>
      <c r="Q158" s="89">
        <v>1.0245826995214447</v>
      </c>
      <c r="R158" s="87">
        <v>27</v>
      </c>
      <c r="S158" s="86">
        <v>57423.859071428575</v>
      </c>
      <c r="T158" s="90">
        <v>1.0770879736406265</v>
      </c>
      <c r="U158" s="87">
        <v>14</v>
      </c>
    </row>
    <row r="159" spans="1:21" ht="17.100000000000001" x14ac:dyDescent="0.2">
      <c r="A159" s="176" t="s">
        <v>56</v>
      </c>
      <c r="B159" s="23" t="s">
        <v>107</v>
      </c>
      <c r="C159" s="86">
        <v>126707.12866666669</v>
      </c>
      <c r="D159" s="87">
        <v>27</v>
      </c>
      <c r="E159" s="86">
        <v>128624.878125</v>
      </c>
      <c r="F159" s="87">
        <v>8</v>
      </c>
      <c r="G159" s="86">
        <v>118501.17750000001</v>
      </c>
      <c r="H159" s="114">
        <v>0.92129282629786746</v>
      </c>
      <c r="I159" s="87">
        <v>2</v>
      </c>
      <c r="J159" s="86">
        <v>190000.17</v>
      </c>
      <c r="K159" s="90">
        <v>1.477165014806501</v>
      </c>
      <c r="L159" s="87">
        <v>1</v>
      </c>
      <c r="M159" s="86">
        <v>123100.93472727272</v>
      </c>
      <c r="N159" s="89">
        <v>0.95705384931553428</v>
      </c>
      <c r="O159" s="87">
        <v>11</v>
      </c>
      <c r="P159" s="86">
        <v>140000.139</v>
      </c>
      <c r="Q159" s="90">
        <v>1.0884374861288133</v>
      </c>
      <c r="R159" s="87">
        <v>1</v>
      </c>
      <c r="S159" s="86">
        <v>110391.777</v>
      </c>
      <c r="T159" s="121">
        <v>0.85824592107849662</v>
      </c>
      <c r="U159" s="87">
        <v>3</v>
      </c>
    </row>
    <row r="160" spans="1:21" ht="17.100000000000001" x14ac:dyDescent="0.2">
      <c r="A160" s="178" t="s">
        <v>56</v>
      </c>
      <c r="B160" s="23" t="s">
        <v>108</v>
      </c>
      <c r="C160" s="86">
        <v>63978.130687500008</v>
      </c>
      <c r="D160" s="87">
        <v>16</v>
      </c>
      <c r="E160" s="86">
        <v>85597.038</v>
      </c>
      <c r="F160" s="87">
        <v>1</v>
      </c>
      <c r="G160" s="101"/>
      <c r="H160" s="89"/>
      <c r="I160" s="101"/>
      <c r="J160" s="86">
        <v>66264.637500000012</v>
      </c>
      <c r="K160" s="121">
        <v>0.77414638459802798</v>
      </c>
      <c r="L160" s="87">
        <v>2</v>
      </c>
      <c r="M160" s="86">
        <v>64851.714</v>
      </c>
      <c r="N160" s="121">
        <v>0.75763969776617734</v>
      </c>
      <c r="O160" s="87">
        <v>7</v>
      </c>
      <c r="P160" s="86">
        <v>61737.305400000005</v>
      </c>
      <c r="Q160" s="121">
        <v>0.72125516072179985</v>
      </c>
      <c r="R160" s="87">
        <v>5</v>
      </c>
      <c r="S160" s="86">
        <v>42875.252999999997</v>
      </c>
      <c r="T160" s="121">
        <v>0.50089645625354462</v>
      </c>
      <c r="U160" s="87">
        <v>1</v>
      </c>
    </row>
    <row r="161" spans="1:21" ht="17.100000000000001" x14ac:dyDescent="0.2">
      <c r="A161" s="176" t="s">
        <v>56</v>
      </c>
      <c r="B161" s="23" t="s">
        <v>104</v>
      </c>
      <c r="C161" s="86">
        <v>78624.688616895859</v>
      </c>
      <c r="D161" s="87">
        <v>509</v>
      </c>
      <c r="E161" s="86">
        <v>81166.030764705865</v>
      </c>
      <c r="F161" s="87">
        <v>102</v>
      </c>
      <c r="G161" s="86">
        <v>77437.656000000003</v>
      </c>
      <c r="H161" s="89">
        <v>0.95406483809077547</v>
      </c>
      <c r="I161" s="87">
        <v>20</v>
      </c>
      <c r="J161" s="86">
        <v>71065.25943749999</v>
      </c>
      <c r="K161" s="121">
        <v>0.8755542037470424</v>
      </c>
      <c r="L161" s="87">
        <v>16</v>
      </c>
      <c r="M161" s="86">
        <v>80412.955619433124</v>
      </c>
      <c r="N161" s="89">
        <v>0.99072179410305461</v>
      </c>
      <c r="O161" s="87">
        <v>247</v>
      </c>
      <c r="P161" s="86">
        <v>77498.338499999998</v>
      </c>
      <c r="Q161" s="121">
        <v>0.95481247228488697</v>
      </c>
      <c r="R161" s="87">
        <v>52</v>
      </c>
      <c r="S161" s="86">
        <v>71996.364000000001</v>
      </c>
      <c r="T161" s="121">
        <v>0.88702580773860895</v>
      </c>
      <c r="U161" s="87">
        <v>29</v>
      </c>
    </row>
    <row r="162" spans="1:21" ht="17.100000000000001" x14ac:dyDescent="0.2">
      <c r="A162" s="176" t="s">
        <v>56</v>
      </c>
      <c r="B162" s="23" t="s">
        <v>105</v>
      </c>
      <c r="C162" s="86">
        <v>48588.073199999999</v>
      </c>
      <c r="D162" s="87">
        <v>5</v>
      </c>
      <c r="E162" s="86">
        <v>59425.002</v>
      </c>
      <c r="F162" s="87">
        <v>1</v>
      </c>
      <c r="G162" s="86">
        <v>48718.6515</v>
      </c>
      <c r="H162" s="114">
        <v>0.81983424249611303</v>
      </c>
      <c r="I162" s="87">
        <v>2</v>
      </c>
      <c r="J162" s="86">
        <v>43039.030500000001</v>
      </c>
      <c r="K162" s="121">
        <v>0.72425795627234479</v>
      </c>
      <c r="L162" s="87">
        <v>2</v>
      </c>
      <c r="M162" s="101"/>
      <c r="N162" s="89"/>
      <c r="O162" s="101"/>
      <c r="P162" s="101"/>
      <c r="Q162" s="89"/>
      <c r="R162" s="101"/>
      <c r="S162" s="101"/>
      <c r="T162" s="89"/>
      <c r="U162" s="101"/>
    </row>
    <row r="163" spans="1:21" ht="17.100000000000001" x14ac:dyDescent="0.2">
      <c r="A163" s="176" t="s">
        <v>56</v>
      </c>
      <c r="B163" s="23" t="s">
        <v>106</v>
      </c>
      <c r="C163" s="86">
        <v>49604.313789473679</v>
      </c>
      <c r="D163" s="87">
        <v>19</v>
      </c>
      <c r="E163" s="86">
        <v>55670.125499999995</v>
      </c>
      <c r="F163" s="87">
        <v>2</v>
      </c>
      <c r="G163" s="86">
        <v>60008.076000000001</v>
      </c>
      <c r="H163" s="115">
        <v>1.0779224128028957</v>
      </c>
      <c r="I163" s="87">
        <v>1</v>
      </c>
      <c r="J163" s="101"/>
      <c r="K163" s="89"/>
      <c r="L163" s="101"/>
      <c r="M163" s="86">
        <v>53725.99242857143</v>
      </c>
      <c r="N163" s="89">
        <v>0.96507762369911376</v>
      </c>
      <c r="O163" s="87">
        <v>7</v>
      </c>
      <c r="P163" s="86">
        <v>49779.420749999997</v>
      </c>
      <c r="Q163" s="121">
        <v>0.89418553134032364</v>
      </c>
      <c r="R163" s="87">
        <v>4</v>
      </c>
      <c r="S163" s="86">
        <v>42635.828999999998</v>
      </c>
      <c r="T163" s="121">
        <v>0.76586550896135486</v>
      </c>
      <c r="U163" s="87">
        <v>3</v>
      </c>
    </row>
    <row r="164" spans="1:21" ht="17.100000000000001" x14ac:dyDescent="0.2">
      <c r="A164" s="176" t="s">
        <v>56</v>
      </c>
      <c r="B164" s="5" t="s">
        <v>0</v>
      </c>
      <c r="C164" s="96">
        <v>76040.365772590318</v>
      </c>
      <c r="D164" s="99">
        <v>664</v>
      </c>
      <c r="E164" s="96">
        <v>82368.17002499997</v>
      </c>
      <c r="F164" s="99">
        <v>120</v>
      </c>
      <c r="G164" s="96">
        <v>74503.907999999996</v>
      </c>
      <c r="H164" s="114">
        <v>0.90452304546024209</v>
      </c>
      <c r="I164" s="99">
        <v>29</v>
      </c>
      <c r="J164" s="96">
        <v>71868.608217391302</v>
      </c>
      <c r="K164" s="121">
        <v>0.87252889308549775</v>
      </c>
      <c r="L164" s="99">
        <v>23</v>
      </c>
      <c r="M164" s="96">
        <v>78363.933842105223</v>
      </c>
      <c r="N164" s="121">
        <v>0.95138612182740734</v>
      </c>
      <c r="O164" s="99">
        <v>304</v>
      </c>
      <c r="P164" s="96">
        <v>69130.134505617971</v>
      </c>
      <c r="Q164" s="121">
        <v>0.8392821460600125</v>
      </c>
      <c r="R164" s="99">
        <v>89</v>
      </c>
      <c r="S164" s="96">
        <v>67875.733080000005</v>
      </c>
      <c r="T164" s="121">
        <v>0.82405294495918391</v>
      </c>
      <c r="U164" s="99">
        <v>50</v>
      </c>
    </row>
    <row r="165" spans="1:21" ht="17.100000000000001" x14ac:dyDescent="0.2">
      <c r="A165" s="176" t="s">
        <v>57</v>
      </c>
      <c r="B165" s="23" t="s">
        <v>103</v>
      </c>
      <c r="C165" s="86">
        <v>55684.19470499998</v>
      </c>
      <c r="D165" s="87">
        <v>200</v>
      </c>
      <c r="E165" s="86">
        <v>57347.88048</v>
      </c>
      <c r="F165" s="87">
        <v>50</v>
      </c>
      <c r="G165" s="86">
        <v>54306.896399999998</v>
      </c>
      <c r="H165" s="89">
        <v>0.94697303449496195</v>
      </c>
      <c r="I165" s="87">
        <v>5</v>
      </c>
      <c r="J165" s="86">
        <v>53550.761999999995</v>
      </c>
      <c r="K165" s="121">
        <v>0.9337879892296238</v>
      </c>
      <c r="L165" s="87">
        <v>3</v>
      </c>
      <c r="M165" s="86">
        <v>55286.625265486742</v>
      </c>
      <c r="N165" s="89">
        <v>0.96405699395931266</v>
      </c>
      <c r="O165" s="87">
        <v>113</v>
      </c>
      <c r="P165" s="86">
        <v>54185.002874999998</v>
      </c>
      <c r="Q165" s="121">
        <v>0.9448475239446199</v>
      </c>
      <c r="R165" s="87">
        <v>16</v>
      </c>
      <c r="S165" s="86">
        <v>55183.027000000002</v>
      </c>
      <c r="T165" s="89">
        <v>0.96225050582723826</v>
      </c>
      <c r="U165" s="87">
        <v>9</v>
      </c>
    </row>
    <row r="166" spans="1:21" ht="17.100000000000001" x14ac:dyDescent="0.2">
      <c r="A166" s="176" t="s">
        <v>57</v>
      </c>
      <c r="B166" s="23" t="s">
        <v>107</v>
      </c>
      <c r="C166" s="86">
        <v>127486.94691176474</v>
      </c>
      <c r="D166" s="87">
        <v>34</v>
      </c>
      <c r="E166" s="86">
        <v>131291.71739999999</v>
      </c>
      <c r="F166" s="87">
        <v>20</v>
      </c>
      <c r="G166" s="86">
        <v>155000.07</v>
      </c>
      <c r="H166" s="115">
        <v>1.1805776713832521</v>
      </c>
      <c r="I166" s="87">
        <v>1</v>
      </c>
      <c r="J166" s="86">
        <v>112056.174</v>
      </c>
      <c r="K166" s="121">
        <v>0.85349004658537586</v>
      </c>
      <c r="L166" s="87">
        <v>1</v>
      </c>
      <c r="M166" s="86">
        <v>114677.0925</v>
      </c>
      <c r="N166" s="121">
        <v>0.87345260440625483</v>
      </c>
      <c r="O166" s="87">
        <v>6</v>
      </c>
      <c r="P166" s="86">
        <v>115057.674</v>
      </c>
      <c r="Q166" s="121">
        <v>0.87635135161999189</v>
      </c>
      <c r="R166" s="87">
        <v>2</v>
      </c>
      <c r="S166" s="86">
        <v>125661.1905</v>
      </c>
      <c r="T166" s="89">
        <v>0.95711437848858549</v>
      </c>
      <c r="U166" s="87">
        <v>2</v>
      </c>
    </row>
    <row r="167" spans="1:21" ht="17.100000000000001" x14ac:dyDescent="0.2">
      <c r="A167" s="176" t="s">
        <v>57</v>
      </c>
      <c r="B167" s="23" t="s">
        <v>108</v>
      </c>
      <c r="C167" s="86">
        <v>64329.564857142854</v>
      </c>
      <c r="D167" s="87">
        <v>14</v>
      </c>
      <c r="E167" s="86">
        <v>70999.047000000006</v>
      </c>
      <c r="F167" s="87">
        <v>1</v>
      </c>
      <c r="G167" s="101"/>
      <c r="H167" s="89"/>
      <c r="I167" s="101"/>
      <c r="J167" s="101"/>
      <c r="K167" s="89"/>
      <c r="L167" s="101"/>
      <c r="M167" s="86">
        <v>64058.665500000003</v>
      </c>
      <c r="N167" s="121">
        <v>0.90224683579203535</v>
      </c>
      <c r="O167" s="87">
        <v>6</v>
      </c>
      <c r="P167" s="86">
        <v>60962.422500000001</v>
      </c>
      <c r="Q167" s="121">
        <v>0.85863719410205597</v>
      </c>
      <c r="R167" s="87">
        <v>4</v>
      </c>
      <c r="S167" s="86">
        <v>67137.725999999995</v>
      </c>
      <c r="T167" s="121">
        <v>0.94561446719136932</v>
      </c>
      <c r="U167" s="87">
        <v>3</v>
      </c>
    </row>
    <row r="168" spans="1:21" ht="17.100000000000001" x14ac:dyDescent="0.2">
      <c r="A168" s="176" t="s">
        <v>57</v>
      </c>
      <c r="B168" s="23" t="s">
        <v>104</v>
      </c>
      <c r="C168" s="86">
        <v>90987.843857142841</v>
      </c>
      <c r="D168" s="87">
        <v>161</v>
      </c>
      <c r="E168" s="86">
        <v>95670.594000000012</v>
      </c>
      <c r="F168" s="87">
        <v>95</v>
      </c>
      <c r="G168" s="86">
        <v>87176.218500000003</v>
      </c>
      <c r="H168" s="114">
        <v>0.91121226340457329</v>
      </c>
      <c r="I168" s="87">
        <v>6</v>
      </c>
      <c r="J168" s="86">
        <v>91030.666499999992</v>
      </c>
      <c r="K168" s="121">
        <v>0.95150100667295934</v>
      </c>
      <c r="L168" s="87">
        <v>2</v>
      </c>
      <c r="M168" s="86">
        <v>85808.6829</v>
      </c>
      <c r="N168" s="121">
        <v>0.89691805300174043</v>
      </c>
      <c r="O168" s="87">
        <v>40</v>
      </c>
      <c r="P168" s="86">
        <v>82613.499545454542</v>
      </c>
      <c r="Q168" s="121">
        <v>0.86352029491375926</v>
      </c>
      <c r="R168" s="87">
        <v>11</v>
      </c>
      <c r="S168" s="86">
        <v>59048.814000000006</v>
      </c>
      <c r="T168" s="121">
        <v>0.6172096516929747</v>
      </c>
      <c r="U168" s="87">
        <v>3</v>
      </c>
    </row>
    <row r="169" spans="1:21" ht="17.100000000000001" x14ac:dyDescent="0.2">
      <c r="A169" s="176" t="s">
        <v>57</v>
      </c>
      <c r="B169" s="23" t="s">
        <v>109</v>
      </c>
      <c r="C169" s="86">
        <v>83241.600568627546</v>
      </c>
      <c r="D169" s="87">
        <v>918</v>
      </c>
      <c r="E169" s="86">
        <v>84330.270982479851</v>
      </c>
      <c r="F169" s="87">
        <v>742</v>
      </c>
      <c r="G169" s="86">
        <v>83509.150864864845</v>
      </c>
      <c r="H169" s="89">
        <v>0.99026304424201839</v>
      </c>
      <c r="I169" s="87">
        <v>37</v>
      </c>
      <c r="J169" s="86">
        <v>72759.130159090913</v>
      </c>
      <c r="K169" s="121">
        <v>0.8627878140484937</v>
      </c>
      <c r="L169" s="87">
        <v>44</v>
      </c>
      <c r="M169" s="86">
        <v>79365.666575342446</v>
      </c>
      <c r="N169" s="121">
        <v>0.94112903528830316</v>
      </c>
      <c r="O169" s="87">
        <v>73</v>
      </c>
      <c r="P169" s="86">
        <v>83083.412249999994</v>
      </c>
      <c r="Q169" s="89">
        <v>0.98521457694901871</v>
      </c>
      <c r="R169" s="87">
        <v>4</v>
      </c>
      <c r="S169" s="86">
        <v>66988.695000000007</v>
      </c>
      <c r="T169" s="121">
        <v>0.79436119698841401</v>
      </c>
      <c r="U169" s="87">
        <v>6</v>
      </c>
    </row>
    <row r="170" spans="1:21" ht="17.100000000000001" x14ac:dyDescent="0.2">
      <c r="A170" s="178" t="s">
        <v>57</v>
      </c>
      <c r="B170" s="23" t="s">
        <v>105</v>
      </c>
      <c r="C170" s="86">
        <v>62798.650714285708</v>
      </c>
      <c r="D170" s="87">
        <v>7</v>
      </c>
      <c r="E170" s="86">
        <v>75535.357500000013</v>
      </c>
      <c r="F170" s="87">
        <v>4</v>
      </c>
      <c r="G170" s="101"/>
      <c r="H170" s="89"/>
      <c r="I170" s="101"/>
      <c r="J170" s="86">
        <v>45394.033500000005</v>
      </c>
      <c r="K170" s="121">
        <v>0.60096403859609715</v>
      </c>
      <c r="L170" s="87">
        <v>2</v>
      </c>
      <c r="M170" s="86">
        <v>46661.057999999997</v>
      </c>
      <c r="N170" s="121">
        <v>0.61773796463464137</v>
      </c>
      <c r="O170" s="87">
        <v>1</v>
      </c>
      <c r="P170" s="101"/>
      <c r="Q170" s="89"/>
      <c r="R170" s="101"/>
      <c r="S170" s="101"/>
      <c r="T170" s="89"/>
      <c r="U170" s="101"/>
    </row>
    <row r="171" spans="1:21" ht="17.100000000000001" x14ac:dyDescent="0.2">
      <c r="A171" s="176" t="s">
        <v>57</v>
      </c>
      <c r="B171" s="23" t="s">
        <v>111</v>
      </c>
      <c r="C171" s="86">
        <v>56637.052199999991</v>
      </c>
      <c r="D171" s="87">
        <v>10</v>
      </c>
      <c r="E171" s="86">
        <v>55723.015285714282</v>
      </c>
      <c r="F171" s="87">
        <v>7</v>
      </c>
      <c r="G171" s="86">
        <v>64892.169000000002</v>
      </c>
      <c r="H171" s="115">
        <v>1.1645487715851661</v>
      </c>
      <c r="I171" s="87">
        <v>1</v>
      </c>
      <c r="J171" s="86">
        <v>59141.034</v>
      </c>
      <c r="K171" s="90">
        <v>1.0613394428991354</v>
      </c>
      <c r="L171" s="87">
        <v>1</v>
      </c>
      <c r="M171" s="101"/>
      <c r="N171" s="89"/>
      <c r="O171" s="101"/>
      <c r="P171" s="86">
        <v>52276.212</v>
      </c>
      <c r="Q171" s="121">
        <v>0.93814399188484077</v>
      </c>
      <c r="R171" s="87">
        <v>1</v>
      </c>
      <c r="S171" s="101"/>
      <c r="T171" s="89"/>
      <c r="U171" s="101"/>
    </row>
    <row r="172" spans="1:21" ht="17.100000000000001" x14ac:dyDescent="0.2">
      <c r="A172" s="176" t="s">
        <v>57</v>
      </c>
      <c r="B172" s="23" t="s">
        <v>106</v>
      </c>
      <c r="C172" s="86">
        <v>77226.923963414636</v>
      </c>
      <c r="D172" s="87">
        <v>82</v>
      </c>
      <c r="E172" s="86">
        <v>80622.233999999982</v>
      </c>
      <c r="F172" s="87">
        <v>29</v>
      </c>
      <c r="G172" s="101"/>
      <c r="H172" s="89"/>
      <c r="I172" s="101"/>
      <c r="J172" s="86">
        <v>73621.053</v>
      </c>
      <c r="K172" s="121">
        <v>0.91316066731666123</v>
      </c>
      <c r="L172" s="87">
        <v>1</v>
      </c>
      <c r="M172" s="86">
        <v>75892.608500000002</v>
      </c>
      <c r="N172" s="121">
        <v>0.94133596570891376</v>
      </c>
      <c r="O172" s="87">
        <v>36</v>
      </c>
      <c r="P172" s="86">
        <v>69155.147249999995</v>
      </c>
      <c r="Q172" s="121">
        <v>0.85776768788123647</v>
      </c>
      <c r="R172" s="87">
        <v>4</v>
      </c>
      <c r="S172" s="86">
        <v>71294.150999999998</v>
      </c>
      <c r="T172" s="121">
        <v>0.88429887715589739</v>
      </c>
      <c r="U172" s="87">
        <v>3</v>
      </c>
    </row>
    <row r="173" spans="1:21" ht="17.100000000000001" x14ac:dyDescent="0.2">
      <c r="A173" s="176" t="s">
        <v>57</v>
      </c>
      <c r="B173" s="5" t="s">
        <v>0</v>
      </c>
      <c r="C173" s="96">
        <v>80487.664845021238</v>
      </c>
      <c r="D173" s="99">
        <v>1426</v>
      </c>
      <c r="E173" s="96">
        <v>84658.483376582386</v>
      </c>
      <c r="F173" s="99">
        <v>948</v>
      </c>
      <c r="G173" s="96">
        <v>82086.452280000012</v>
      </c>
      <c r="H173" s="89">
        <v>0.96961874352105593</v>
      </c>
      <c r="I173" s="99">
        <v>50</v>
      </c>
      <c r="J173" s="96">
        <v>71846.697666666674</v>
      </c>
      <c r="K173" s="121">
        <v>0.84866506935960995</v>
      </c>
      <c r="L173" s="99">
        <v>54</v>
      </c>
      <c r="M173" s="96">
        <v>70271.415065454523</v>
      </c>
      <c r="N173" s="121">
        <v>0.83005757087413745</v>
      </c>
      <c r="O173" s="99">
        <v>275</v>
      </c>
      <c r="P173" s="96">
        <v>69307.238785714289</v>
      </c>
      <c r="Q173" s="121">
        <v>0.81866856127599319</v>
      </c>
      <c r="R173" s="99">
        <v>42</v>
      </c>
      <c r="S173" s="96">
        <v>67013.225653846152</v>
      </c>
      <c r="T173" s="121">
        <v>0.79157129895363643</v>
      </c>
      <c r="U173" s="99">
        <v>26</v>
      </c>
    </row>
    <row r="174" spans="1:21" ht="17.100000000000001" x14ac:dyDescent="0.2">
      <c r="A174" s="176" t="s">
        <v>60</v>
      </c>
      <c r="B174" s="23" t="s">
        <v>103</v>
      </c>
      <c r="C174" s="86">
        <v>47095.412192307696</v>
      </c>
      <c r="D174" s="87">
        <v>26</v>
      </c>
      <c r="E174" s="86">
        <v>51933.323250000001</v>
      </c>
      <c r="F174" s="87">
        <v>4</v>
      </c>
      <c r="G174" s="86">
        <v>36847.197</v>
      </c>
      <c r="H174" s="114">
        <v>0.70950970771931099</v>
      </c>
      <c r="I174" s="87">
        <v>1</v>
      </c>
      <c r="J174" s="86">
        <v>37858.050000000003</v>
      </c>
      <c r="K174" s="121">
        <v>0.7289741466718096</v>
      </c>
      <c r="L174" s="87">
        <v>1</v>
      </c>
      <c r="M174" s="86">
        <v>51031.937999999995</v>
      </c>
      <c r="N174" s="89">
        <v>0.98264341286882684</v>
      </c>
      <c r="O174" s="87">
        <v>12</v>
      </c>
      <c r="P174" s="86">
        <v>40875.545571428571</v>
      </c>
      <c r="Q174" s="121">
        <v>0.787077410291254</v>
      </c>
      <c r="R174" s="87">
        <v>7</v>
      </c>
      <c r="S174" s="101"/>
      <c r="T174" s="89"/>
      <c r="U174" s="101"/>
    </row>
    <row r="175" spans="1:21" ht="17.100000000000001" x14ac:dyDescent="0.2">
      <c r="A175" s="176" t="s">
        <v>60</v>
      </c>
      <c r="B175" s="23" t="s">
        <v>107</v>
      </c>
      <c r="C175" s="86">
        <v>134990.18962499997</v>
      </c>
      <c r="D175" s="87">
        <v>24</v>
      </c>
      <c r="E175" s="86">
        <v>140275.98120000001</v>
      </c>
      <c r="F175" s="87">
        <v>15</v>
      </c>
      <c r="G175" s="86">
        <v>162414.55800000002</v>
      </c>
      <c r="H175" s="115">
        <v>1.1578215786524115</v>
      </c>
      <c r="I175" s="87">
        <v>2</v>
      </c>
      <c r="J175" s="101"/>
      <c r="K175" s="89"/>
      <c r="L175" s="101"/>
      <c r="M175" s="86">
        <v>115827.95957142855</v>
      </c>
      <c r="N175" s="121">
        <v>0.82571484141882834</v>
      </c>
      <c r="O175" s="87">
        <v>7</v>
      </c>
      <c r="P175" s="101"/>
      <c r="Q175" s="89"/>
      <c r="R175" s="101"/>
      <c r="S175" s="101"/>
      <c r="T175" s="89"/>
      <c r="U175" s="101"/>
    </row>
    <row r="176" spans="1:21" ht="17.100000000000001" x14ac:dyDescent="0.2">
      <c r="A176" s="176" t="s">
        <v>60</v>
      </c>
      <c r="B176" s="23" t="s">
        <v>108</v>
      </c>
      <c r="C176" s="86">
        <v>65069.126999999993</v>
      </c>
      <c r="D176" s="87">
        <v>2</v>
      </c>
      <c r="E176" s="101"/>
      <c r="F176" s="101"/>
      <c r="G176" s="101"/>
      <c r="H176" s="89"/>
      <c r="I176" s="101"/>
      <c r="J176" s="101"/>
      <c r="K176" s="89"/>
      <c r="L176" s="101"/>
      <c r="M176" s="86">
        <v>66923.009999999995</v>
      </c>
      <c r="N176" s="89"/>
      <c r="O176" s="87">
        <v>1</v>
      </c>
      <c r="P176" s="86">
        <v>63215.243999999999</v>
      </c>
      <c r="Q176" s="89"/>
      <c r="R176" s="87">
        <v>1</v>
      </c>
      <c r="S176" s="101"/>
      <c r="T176" s="89"/>
      <c r="U176" s="101"/>
    </row>
    <row r="177" spans="1:21" ht="17.100000000000001" x14ac:dyDescent="0.2">
      <c r="A177" s="176" t="s">
        <v>60</v>
      </c>
      <c r="B177" s="23" t="s">
        <v>104</v>
      </c>
      <c r="C177" s="86">
        <v>87745.905488517819</v>
      </c>
      <c r="D177" s="87">
        <v>479</v>
      </c>
      <c r="E177" s="86">
        <v>93405.860701986749</v>
      </c>
      <c r="F177" s="87">
        <v>151</v>
      </c>
      <c r="G177" s="86">
        <v>82102.049999999988</v>
      </c>
      <c r="H177" s="114">
        <v>0.87898178318754761</v>
      </c>
      <c r="I177" s="87">
        <v>29</v>
      </c>
      <c r="J177" s="86">
        <v>80062.333411764688</v>
      </c>
      <c r="K177" s="121">
        <v>0.85714464606460994</v>
      </c>
      <c r="L177" s="87">
        <v>17</v>
      </c>
      <c r="M177" s="86">
        <v>88416.750624161068</v>
      </c>
      <c r="N177" s="121">
        <v>0.94658675547411808</v>
      </c>
      <c r="O177" s="87">
        <v>149</v>
      </c>
      <c r="P177" s="86">
        <v>84725.036999999968</v>
      </c>
      <c r="Q177" s="121">
        <v>0.90706339370199562</v>
      </c>
      <c r="R177" s="87">
        <v>67</v>
      </c>
      <c r="S177" s="86">
        <v>79408.163903225795</v>
      </c>
      <c r="T177" s="121">
        <v>0.85014112932997976</v>
      </c>
      <c r="U177" s="87">
        <v>31</v>
      </c>
    </row>
    <row r="178" spans="1:21" ht="17.100000000000001" x14ac:dyDescent="0.2">
      <c r="A178" s="176" t="s">
        <v>60</v>
      </c>
      <c r="B178" s="23" t="s">
        <v>109</v>
      </c>
      <c r="C178" s="86">
        <v>83579.168699999995</v>
      </c>
      <c r="D178" s="87">
        <v>10</v>
      </c>
      <c r="E178" s="86">
        <v>83664.034714285706</v>
      </c>
      <c r="F178" s="87">
        <v>7</v>
      </c>
      <c r="G178" s="101"/>
      <c r="H178" s="89"/>
      <c r="I178" s="101"/>
      <c r="J178" s="86">
        <v>85148.118000000002</v>
      </c>
      <c r="K178" s="89">
        <v>1.0177386052535293</v>
      </c>
      <c r="L178" s="87">
        <v>2</v>
      </c>
      <c r="M178" s="86">
        <v>79847.207999999999</v>
      </c>
      <c r="N178" s="121">
        <v>0.95437912207652609</v>
      </c>
      <c r="O178" s="87">
        <v>1</v>
      </c>
      <c r="P178" s="101"/>
      <c r="Q178" s="89"/>
      <c r="R178" s="101"/>
      <c r="S178" s="101"/>
      <c r="T178" s="89"/>
      <c r="U178" s="101"/>
    </row>
    <row r="179" spans="1:21" ht="17.100000000000001" x14ac:dyDescent="0.2">
      <c r="A179" s="176" t="s">
        <v>60</v>
      </c>
      <c r="B179" s="23" t="s">
        <v>105</v>
      </c>
      <c r="C179" s="86">
        <v>59571.553499999995</v>
      </c>
      <c r="D179" s="87">
        <v>2</v>
      </c>
      <c r="E179" s="86">
        <v>59571.553499999995</v>
      </c>
      <c r="F179" s="87">
        <v>2</v>
      </c>
      <c r="G179" s="101"/>
      <c r="H179" s="89"/>
      <c r="I179" s="101"/>
      <c r="J179" s="101"/>
      <c r="K179" s="89"/>
      <c r="L179" s="101"/>
      <c r="M179" s="101"/>
      <c r="N179" s="89"/>
      <c r="O179" s="101"/>
      <c r="P179" s="101"/>
      <c r="Q179" s="89"/>
      <c r="R179" s="101"/>
      <c r="S179" s="101"/>
      <c r="T179" s="89"/>
      <c r="U179" s="101"/>
    </row>
    <row r="180" spans="1:21" x14ac:dyDescent="0.25">
      <c r="A180" s="176" t="s">
        <v>60</v>
      </c>
      <c r="B180" s="23" t="s">
        <v>106</v>
      </c>
      <c r="C180" s="86">
        <v>64322.64327272727</v>
      </c>
      <c r="D180" s="87">
        <v>11</v>
      </c>
      <c r="E180" s="86">
        <v>62333.063999999998</v>
      </c>
      <c r="F180" s="87">
        <v>2</v>
      </c>
      <c r="G180" s="86">
        <v>67225.77</v>
      </c>
      <c r="H180" s="115">
        <v>1.0784929487823671</v>
      </c>
      <c r="I180" s="87">
        <v>3</v>
      </c>
      <c r="J180" s="101"/>
      <c r="K180" s="89"/>
      <c r="L180" s="101"/>
      <c r="M180" s="86">
        <v>65785.885200000004</v>
      </c>
      <c r="N180" s="90">
        <v>1.0553930928214921</v>
      </c>
      <c r="O180" s="87">
        <v>5</v>
      </c>
      <c r="P180" s="86">
        <v>52276.212</v>
      </c>
      <c r="Q180" s="121">
        <v>0.8386594312129434</v>
      </c>
      <c r="R180" s="87">
        <v>1</v>
      </c>
      <c r="S180" s="101"/>
      <c r="T180" s="89"/>
      <c r="U180" s="101"/>
    </row>
    <row r="181" spans="1:21" x14ac:dyDescent="0.25">
      <c r="A181" s="176" t="s">
        <v>60</v>
      </c>
      <c r="B181" s="5" t="s">
        <v>0</v>
      </c>
      <c r="C181" s="96">
        <v>87160.931626353791</v>
      </c>
      <c r="D181" s="99">
        <v>554</v>
      </c>
      <c r="E181" s="96">
        <v>95279.643397789987</v>
      </c>
      <c r="F181" s="99">
        <v>181</v>
      </c>
      <c r="G181" s="96">
        <v>84123.23065714282</v>
      </c>
      <c r="H181" s="114">
        <v>0.882908747946616</v>
      </c>
      <c r="I181" s="99">
        <v>35</v>
      </c>
      <c r="J181" s="96">
        <v>78460.697700000004</v>
      </c>
      <c r="K181" s="121">
        <v>0.82347807886337976</v>
      </c>
      <c r="L181" s="99">
        <v>20</v>
      </c>
      <c r="M181" s="96">
        <v>86131.282628571382</v>
      </c>
      <c r="N181" s="121">
        <v>0.90398409940490188</v>
      </c>
      <c r="O181" s="99">
        <v>175</v>
      </c>
      <c r="P181" s="96">
        <v>79976.286236842119</v>
      </c>
      <c r="Q181" s="121">
        <v>0.8393848190944968</v>
      </c>
      <c r="R181" s="99">
        <v>76</v>
      </c>
      <c r="S181" s="96">
        <v>79408.163903225795</v>
      </c>
      <c r="T181" s="121">
        <v>0.8334221358459416</v>
      </c>
      <c r="U181" s="99">
        <v>31</v>
      </c>
    </row>
    <row r="182" spans="1:21" x14ac:dyDescent="0.25">
      <c r="A182" s="176" t="s">
        <v>61</v>
      </c>
      <c r="B182" s="23" t="s">
        <v>103</v>
      </c>
      <c r="C182" s="86">
        <v>56956.830913043479</v>
      </c>
      <c r="D182" s="87">
        <v>69</v>
      </c>
      <c r="E182" s="86">
        <v>52415.412000000004</v>
      </c>
      <c r="F182" s="87">
        <v>3</v>
      </c>
      <c r="G182" s="86">
        <v>61096.184999999998</v>
      </c>
      <c r="H182" s="115">
        <v>1.1656148958630717</v>
      </c>
      <c r="I182" s="87">
        <v>1</v>
      </c>
      <c r="J182" s="86">
        <v>54422.154000000002</v>
      </c>
      <c r="K182" s="89">
        <v>1.0382853424866716</v>
      </c>
      <c r="L182" s="87">
        <v>4</v>
      </c>
      <c r="M182" s="86">
        <v>58100.865954545465</v>
      </c>
      <c r="N182" s="90">
        <v>1.1084691264955708</v>
      </c>
      <c r="O182" s="87">
        <v>22</v>
      </c>
      <c r="P182" s="86">
        <v>60501.058941176467</v>
      </c>
      <c r="Q182" s="90">
        <v>1.1542608677992736</v>
      </c>
      <c r="R182" s="87">
        <v>17</v>
      </c>
      <c r="S182" s="86">
        <v>54311.055</v>
      </c>
      <c r="T182" s="89">
        <v>1.0361657559803212</v>
      </c>
      <c r="U182" s="87">
        <v>21</v>
      </c>
    </row>
    <row r="183" spans="1:21" ht="30" x14ac:dyDescent="0.25">
      <c r="A183" s="176" t="s">
        <v>61</v>
      </c>
      <c r="B183" s="23" t="s">
        <v>107</v>
      </c>
      <c r="C183" s="86">
        <v>111960.6789661017</v>
      </c>
      <c r="D183" s="87">
        <v>59</v>
      </c>
      <c r="E183" s="86">
        <v>117260.17842857144</v>
      </c>
      <c r="F183" s="87">
        <v>21</v>
      </c>
      <c r="G183" s="86">
        <v>120075.10071428573</v>
      </c>
      <c r="H183" s="89">
        <v>1.024005782043296</v>
      </c>
      <c r="I183" s="87">
        <v>7</v>
      </c>
      <c r="J183" s="86">
        <v>90282.248999999996</v>
      </c>
      <c r="K183" s="121">
        <v>0.76993102185150653</v>
      </c>
      <c r="L183" s="87">
        <v>1</v>
      </c>
      <c r="M183" s="86">
        <v>107781.10818749998</v>
      </c>
      <c r="N183" s="121">
        <v>0.919162068759382</v>
      </c>
      <c r="O183" s="87">
        <v>16</v>
      </c>
      <c r="P183" s="86">
        <v>113925.10800000001</v>
      </c>
      <c r="Q183" s="89">
        <v>0.97155837153528657</v>
      </c>
      <c r="R183" s="87">
        <v>9</v>
      </c>
      <c r="S183" s="86">
        <v>83464.145999999993</v>
      </c>
      <c r="T183" s="121">
        <v>0.71178593720835792</v>
      </c>
      <c r="U183" s="87">
        <v>1</v>
      </c>
    </row>
    <row r="184" spans="1:21" x14ac:dyDescent="0.25">
      <c r="A184" s="176" t="s">
        <v>61</v>
      </c>
      <c r="B184" s="23" t="s">
        <v>108</v>
      </c>
      <c r="C184" s="86">
        <v>62770.673999999999</v>
      </c>
      <c r="D184" s="87">
        <v>6</v>
      </c>
      <c r="E184" s="101"/>
      <c r="F184" s="101"/>
      <c r="H184" s="89"/>
      <c r="J184" s="101"/>
      <c r="K184" s="89"/>
      <c r="L184" s="101"/>
      <c r="M184" s="86">
        <v>63788.138999999996</v>
      </c>
      <c r="N184" s="89"/>
      <c r="O184" s="87">
        <v>3</v>
      </c>
      <c r="P184" s="86">
        <v>63215.243999999999</v>
      </c>
      <c r="Q184" s="89"/>
      <c r="R184" s="87">
        <v>1</v>
      </c>
      <c r="S184" s="86">
        <v>64573.226999999999</v>
      </c>
      <c r="T184" s="89"/>
      <c r="U184" s="87">
        <v>1</v>
      </c>
    </row>
    <row r="185" spans="1:21" x14ac:dyDescent="0.25">
      <c r="A185" s="176" t="s">
        <v>61</v>
      </c>
      <c r="B185" s="23" t="s">
        <v>104</v>
      </c>
      <c r="C185" s="86">
        <v>66848.416404839692</v>
      </c>
      <c r="D185" s="87">
        <v>1529</v>
      </c>
      <c r="E185" s="86">
        <v>70742.669012658225</v>
      </c>
      <c r="F185" s="87">
        <v>237</v>
      </c>
      <c r="G185" s="86">
        <v>64312.695461538453</v>
      </c>
      <c r="H185" s="114">
        <v>0.90910756349934674</v>
      </c>
      <c r="I185" s="87">
        <v>117</v>
      </c>
      <c r="J185" s="86">
        <v>66008.609549999994</v>
      </c>
      <c r="K185" s="121">
        <v>0.9330805646898741</v>
      </c>
      <c r="L185" s="87">
        <v>60</v>
      </c>
      <c r="M185" s="86">
        <v>68557.406037848632</v>
      </c>
      <c r="N185" s="89">
        <v>0.9691096900172288</v>
      </c>
      <c r="O185" s="87">
        <v>502</v>
      </c>
      <c r="P185" s="86">
        <v>63844.470603092792</v>
      </c>
      <c r="Q185" s="121">
        <v>0.9024888584804297</v>
      </c>
      <c r="R185" s="87">
        <v>388</v>
      </c>
      <c r="S185" s="86">
        <v>64167.416263157909</v>
      </c>
      <c r="T185" s="121">
        <v>0.90705393447448546</v>
      </c>
      <c r="U185" s="87">
        <v>171</v>
      </c>
    </row>
    <row r="186" spans="1:21" x14ac:dyDescent="0.25">
      <c r="A186" s="176" t="s">
        <v>61</v>
      </c>
      <c r="B186" s="23" t="s">
        <v>109</v>
      </c>
      <c r="C186" s="86">
        <v>83284.186499999996</v>
      </c>
      <c r="D186" s="87">
        <v>2</v>
      </c>
      <c r="E186" s="86">
        <v>81055.115999999995</v>
      </c>
      <c r="F186" s="87">
        <v>1</v>
      </c>
      <c r="G186" s="101"/>
      <c r="H186" s="89"/>
      <c r="I186" s="101"/>
      <c r="J186" s="101"/>
      <c r="K186" s="89"/>
      <c r="L186" s="101"/>
      <c r="M186" s="101"/>
      <c r="N186" s="89"/>
      <c r="O186" s="101"/>
      <c r="P186" s="101"/>
      <c r="Q186" s="89"/>
      <c r="R186" s="101"/>
      <c r="S186" s="101"/>
      <c r="T186" s="89"/>
      <c r="U186" s="101"/>
    </row>
    <row r="187" spans="1:21" x14ac:dyDescent="0.25">
      <c r="A187" s="176" t="s">
        <v>61</v>
      </c>
      <c r="B187" s="23" t="s">
        <v>105</v>
      </c>
      <c r="C187" s="86">
        <v>51157.174500000001</v>
      </c>
      <c r="D187" s="87">
        <v>4</v>
      </c>
      <c r="E187" s="86">
        <v>55361.232000000004</v>
      </c>
      <c r="F187" s="87">
        <v>1</v>
      </c>
      <c r="G187" s="86">
        <v>50664.014999999999</v>
      </c>
      <c r="H187" s="114">
        <v>0.9151533152296899</v>
      </c>
      <c r="I187" s="87">
        <v>1</v>
      </c>
      <c r="J187" s="86">
        <v>43242.218999999997</v>
      </c>
      <c r="K187" s="121">
        <v>0.78109206456966118</v>
      </c>
      <c r="L187" s="87">
        <v>1</v>
      </c>
      <c r="M187" s="101"/>
      <c r="N187" s="89"/>
      <c r="O187" s="101"/>
      <c r="P187" s="101"/>
      <c r="Q187" s="89"/>
      <c r="R187" s="101"/>
      <c r="S187" s="101"/>
      <c r="T187" s="89"/>
      <c r="U187" s="101"/>
    </row>
    <row r="188" spans="1:21" x14ac:dyDescent="0.25">
      <c r="A188" s="176" t="s">
        <v>61</v>
      </c>
      <c r="B188" s="23" t="s">
        <v>111</v>
      </c>
      <c r="C188" s="86">
        <v>55564.681499999999</v>
      </c>
      <c r="D188" s="87">
        <v>2</v>
      </c>
      <c r="E188" s="86">
        <v>55564.681499999999</v>
      </c>
      <c r="F188" s="87">
        <v>2</v>
      </c>
      <c r="G188" s="101"/>
      <c r="H188" s="89"/>
      <c r="I188" s="101"/>
      <c r="J188" s="101"/>
      <c r="K188" s="89"/>
      <c r="L188" s="101"/>
      <c r="M188" s="101"/>
      <c r="N188" s="89"/>
      <c r="O188" s="101"/>
      <c r="P188" s="101"/>
      <c r="Q188" s="89"/>
      <c r="R188" s="101"/>
      <c r="S188" s="101"/>
      <c r="T188" s="89"/>
      <c r="U188" s="101"/>
    </row>
    <row r="189" spans="1:21" x14ac:dyDescent="0.25">
      <c r="A189" s="176" t="s">
        <v>61</v>
      </c>
      <c r="B189" s="5" t="s">
        <v>0</v>
      </c>
      <c r="C189" s="96">
        <v>67986.762748653564</v>
      </c>
      <c r="D189" s="99">
        <v>1671</v>
      </c>
      <c r="E189" s="96">
        <v>74087.804716981103</v>
      </c>
      <c r="F189" s="99">
        <v>265</v>
      </c>
      <c r="G189" s="96">
        <v>67276.756142857135</v>
      </c>
      <c r="H189" s="114">
        <v>0.90806788512438052</v>
      </c>
      <c r="I189" s="99">
        <v>126</v>
      </c>
      <c r="J189" s="96">
        <v>65329.237227272723</v>
      </c>
      <c r="K189" s="121">
        <v>0.88178125235095683</v>
      </c>
      <c r="L189" s="99">
        <v>66</v>
      </c>
      <c r="M189" s="96">
        <v>69263.165801104988</v>
      </c>
      <c r="N189" s="121">
        <v>0.9348794456212266</v>
      </c>
      <c r="O189" s="99">
        <v>543</v>
      </c>
      <c r="P189" s="96">
        <v>64792.081474698796</v>
      </c>
      <c r="Q189" s="121">
        <v>0.87453099362584152</v>
      </c>
      <c r="R189" s="99">
        <v>415</v>
      </c>
      <c r="S189" s="96">
        <v>63202.050046391792</v>
      </c>
      <c r="T189" s="121">
        <v>0.85306954751630981</v>
      </c>
      <c r="U189" s="99">
        <v>194</v>
      </c>
    </row>
    <row r="190" spans="1:21" x14ac:dyDescent="0.25">
      <c r="A190" s="176" t="s">
        <v>62</v>
      </c>
      <c r="B190" s="23" t="s">
        <v>103</v>
      </c>
      <c r="C190" s="86">
        <v>48574.083600000013</v>
      </c>
      <c r="D190" s="87">
        <v>20</v>
      </c>
      <c r="E190" s="101"/>
      <c r="F190" s="101"/>
      <c r="G190" s="86">
        <v>42869.25</v>
      </c>
      <c r="H190" s="89"/>
      <c r="I190" s="87">
        <v>1</v>
      </c>
      <c r="J190" s="101"/>
      <c r="K190" s="89"/>
      <c r="L190" s="101"/>
      <c r="M190" s="86">
        <v>49157.663538461537</v>
      </c>
      <c r="N190" s="89"/>
      <c r="O190" s="87">
        <v>13</v>
      </c>
      <c r="P190" s="86">
        <v>49408.604999999996</v>
      </c>
      <c r="Q190" s="89"/>
      <c r="R190" s="87">
        <v>2</v>
      </c>
      <c r="S190" s="86">
        <v>51644.200499999999</v>
      </c>
      <c r="T190" s="89"/>
      <c r="U190" s="87">
        <v>2</v>
      </c>
    </row>
    <row r="191" spans="1:21" ht="30" x14ac:dyDescent="0.25">
      <c r="A191" s="176" t="s">
        <v>62</v>
      </c>
      <c r="B191" s="23" t="s">
        <v>107</v>
      </c>
      <c r="C191" s="86">
        <v>117324.230625</v>
      </c>
      <c r="D191" s="87">
        <v>8</v>
      </c>
      <c r="E191" s="86">
        <v>126467.02800000001</v>
      </c>
      <c r="F191" s="87">
        <v>3</v>
      </c>
      <c r="G191" s="86">
        <v>119160.072</v>
      </c>
      <c r="H191" s="114">
        <v>0.94222244235865171</v>
      </c>
      <c r="I191" s="87">
        <v>1</v>
      </c>
      <c r="J191" s="101"/>
      <c r="K191" s="89"/>
      <c r="L191" s="101"/>
      <c r="M191" s="86">
        <v>107086.734</v>
      </c>
      <c r="N191" s="121">
        <v>0.84675615212527955</v>
      </c>
      <c r="O191" s="87">
        <v>2</v>
      </c>
      <c r="P191" s="86">
        <v>128027.02499999999</v>
      </c>
      <c r="Q191" s="89">
        <v>1.0123352072446898</v>
      </c>
      <c r="R191" s="87">
        <v>1</v>
      </c>
      <c r="S191" s="86">
        <v>97832.195999999996</v>
      </c>
      <c r="T191" s="121">
        <v>0.77357867538406921</v>
      </c>
      <c r="U191" s="87">
        <v>1</v>
      </c>
    </row>
    <row r="192" spans="1:21" x14ac:dyDescent="0.25">
      <c r="A192" s="176" t="s">
        <v>62</v>
      </c>
      <c r="B192" s="23" t="s">
        <v>108</v>
      </c>
      <c r="C192" s="86">
        <v>61252.512652173908</v>
      </c>
      <c r="D192" s="87">
        <v>23</v>
      </c>
      <c r="E192" s="86">
        <v>60587.235000000001</v>
      </c>
      <c r="F192" s="87">
        <v>1</v>
      </c>
      <c r="G192" s="86">
        <v>60692.678999999996</v>
      </c>
      <c r="H192" s="89">
        <v>1.0017403665970233</v>
      </c>
      <c r="I192" s="87">
        <v>2</v>
      </c>
      <c r="J192" s="101"/>
      <c r="K192" s="89"/>
      <c r="L192" s="101"/>
      <c r="M192" s="86">
        <v>62875.596000000005</v>
      </c>
      <c r="N192" s="89">
        <v>1.037769688615102</v>
      </c>
      <c r="O192" s="87">
        <v>9</v>
      </c>
      <c r="P192" s="86">
        <v>60691.746857142854</v>
      </c>
      <c r="Q192" s="89">
        <v>1.0017249814609108</v>
      </c>
      <c r="R192" s="87">
        <v>7</v>
      </c>
      <c r="S192" s="86">
        <v>60105.167999999998</v>
      </c>
      <c r="T192" s="89">
        <v>0.99204342300816328</v>
      </c>
      <c r="U192" s="87">
        <v>2</v>
      </c>
    </row>
    <row r="193" spans="1:21" x14ac:dyDescent="0.25">
      <c r="A193" s="176" t="s">
        <v>62</v>
      </c>
      <c r="B193" s="23" t="s">
        <v>104</v>
      </c>
      <c r="C193" s="86">
        <v>85639.251056603796</v>
      </c>
      <c r="D193" s="87">
        <v>53</v>
      </c>
      <c r="E193" s="86">
        <v>97004.005714285711</v>
      </c>
      <c r="F193" s="87">
        <v>7</v>
      </c>
      <c r="G193" s="86">
        <v>82411.010999999999</v>
      </c>
      <c r="H193" s="114">
        <v>0.84956296797404718</v>
      </c>
      <c r="I193" s="87">
        <v>1</v>
      </c>
      <c r="J193" s="86">
        <v>69764.255999999994</v>
      </c>
      <c r="K193" s="121">
        <v>0.71918943435679028</v>
      </c>
      <c r="L193" s="87">
        <v>1</v>
      </c>
      <c r="M193" s="86">
        <v>81436.082040000008</v>
      </c>
      <c r="N193" s="121">
        <v>0.83951256899494175</v>
      </c>
      <c r="O193" s="87">
        <v>25</v>
      </c>
      <c r="P193" s="86">
        <v>84822.990300000005</v>
      </c>
      <c r="Q193" s="121">
        <v>0.87442770713857421</v>
      </c>
      <c r="R193" s="87">
        <v>10</v>
      </c>
      <c r="S193" s="101"/>
      <c r="T193" s="89"/>
      <c r="U193" s="101"/>
    </row>
    <row r="194" spans="1:21" x14ac:dyDescent="0.25">
      <c r="A194" s="176" t="s">
        <v>62</v>
      </c>
      <c r="B194" s="23" t="s">
        <v>109</v>
      </c>
      <c r="C194" s="86">
        <v>50206.597999999998</v>
      </c>
      <c r="D194" s="87">
        <v>9</v>
      </c>
      <c r="E194" s="86">
        <v>46934.150999999998</v>
      </c>
      <c r="F194" s="87">
        <v>3</v>
      </c>
      <c r="G194" s="86">
        <v>55318.167000000001</v>
      </c>
      <c r="H194" s="115">
        <v>1.1786335924133369</v>
      </c>
      <c r="I194" s="87">
        <v>1</v>
      </c>
      <c r="J194" s="86">
        <v>52382.634750000005</v>
      </c>
      <c r="K194" s="90">
        <v>1.1160878301601749</v>
      </c>
      <c r="L194" s="87">
        <v>4</v>
      </c>
      <c r="M194" s="86"/>
      <c r="N194" s="89"/>
      <c r="O194" s="87"/>
      <c r="P194" s="86">
        <v>46208.222999999998</v>
      </c>
      <c r="Q194" s="89">
        <v>0.98453305355411669</v>
      </c>
      <c r="R194" s="87">
        <v>1</v>
      </c>
      <c r="S194" s="101"/>
      <c r="T194" s="89"/>
      <c r="U194" s="101"/>
    </row>
    <row r="195" spans="1:21" x14ac:dyDescent="0.25">
      <c r="A195" s="176" t="s">
        <v>62</v>
      </c>
      <c r="B195" s="23" t="s">
        <v>105</v>
      </c>
      <c r="C195" s="86">
        <v>39644.205926470597</v>
      </c>
      <c r="D195" s="87">
        <v>68</v>
      </c>
      <c r="E195" s="86">
        <v>51546.331173913051</v>
      </c>
      <c r="F195" s="87">
        <v>23</v>
      </c>
      <c r="G195" s="86">
        <v>38711.464400000004</v>
      </c>
      <c r="H195" s="114">
        <v>0.75100329195866011</v>
      </c>
      <c r="I195" s="87">
        <v>5</v>
      </c>
      <c r="J195" s="86">
        <v>44748.1368</v>
      </c>
      <c r="K195" s="121">
        <v>0.86811487415124644</v>
      </c>
      <c r="L195" s="87">
        <v>5</v>
      </c>
      <c r="M195" s="86">
        <v>44930.888999999996</v>
      </c>
      <c r="N195" s="121">
        <v>0.87166027099788923</v>
      </c>
      <c r="O195" s="87">
        <v>7</v>
      </c>
      <c r="P195" s="86">
        <v>44898.916499999999</v>
      </c>
      <c r="Q195" s="121">
        <v>0.87104000376893509</v>
      </c>
      <c r="R195" s="87">
        <v>4</v>
      </c>
      <c r="S195" s="86">
        <v>44114.133000000002</v>
      </c>
      <c r="T195" s="121">
        <v>0.8558151859763321</v>
      </c>
      <c r="U195" s="87">
        <v>3</v>
      </c>
    </row>
    <row r="196" spans="1:21" x14ac:dyDescent="0.25">
      <c r="A196" s="176" t="s">
        <v>62</v>
      </c>
      <c r="B196" s="23" t="s">
        <v>111</v>
      </c>
      <c r="C196" s="86">
        <v>46302.645681818183</v>
      </c>
      <c r="D196" s="87">
        <v>22</v>
      </c>
      <c r="E196" s="86">
        <v>50402.350636363633</v>
      </c>
      <c r="F196" s="87">
        <v>11</v>
      </c>
      <c r="G196" s="86">
        <v>40362.084000000003</v>
      </c>
      <c r="H196" s="114">
        <v>0.80079765110955148</v>
      </c>
      <c r="I196" s="87">
        <v>3</v>
      </c>
      <c r="J196" s="86">
        <v>44425.070999999996</v>
      </c>
      <c r="K196" s="121">
        <v>0.8814087128696092</v>
      </c>
      <c r="L196" s="87">
        <v>2</v>
      </c>
      <c r="M196" s="86">
        <v>47890.368000000002</v>
      </c>
      <c r="N196" s="121">
        <v>0.95016139912825182</v>
      </c>
      <c r="O196" s="87">
        <v>4</v>
      </c>
      <c r="P196" s="86"/>
      <c r="Q196" s="89"/>
      <c r="R196" s="87"/>
      <c r="S196" s="86">
        <v>31367.241000000002</v>
      </c>
      <c r="T196" s="121">
        <v>0.62233686730812054</v>
      </c>
      <c r="U196" s="87">
        <v>1</v>
      </c>
    </row>
    <row r="197" spans="1:21" x14ac:dyDescent="0.25">
      <c r="A197" s="176" t="s">
        <v>62</v>
      </c>
      <c r="B197" s="23" t="s">
        <v>106</v>
      </c>
      <c r="C197" s="86">
        <v>63372.414937499998</v>
      </c>
      <c r="D197" s="87">
        <v>16</v>
      </c>
      <c r="E197" s="86">
        <v>71725.149000000005</v>
      </c>
      <c r="F197" s="87">
        <v>1</v>
      </c>
      <c r="H197" s="89"/>
      <c r="J197" s="86">
        <v>50359.167000000001</v>
      </c>
      <c r="K197" s="121">
        <v>0.70211310401042171</v>
      </c>
      <c r="L197" s="87">
        <v>1</v>
      </c>
      <c r="M197" s="86">
        <v>63442.487999999998</v>
      </c>
      <c r="N197" s="121">
        <v>0.88452221967499844</v>
      </c>
      <c r="O197" s="87">
        <v>6</v>
      </c>
      <c r="P197" s="86">
        <v>67476.504000000001</v>
      </c>
      <c r="Q197" s="121">
        <v>0.94076491914990645</v>
      </c>
      <c r="R197" s="87">
        <v>3</v>
      </c>
      <c r="S197" s="86">
        <v>55737.159</v>
      </c>
      <c r="T197" s="121">
        <v>0.77709366626760157</v>
      </c>
      <c r="U197" s="87">
        <v>3</v>
      </c>
    </row>
    <row r="198" spans="1:21" x14ac:dyDescent="0.25">
      <c r="A198" s="176" t="s">
        <v>62</v>
      </c>
      <c r="B198" s="5" t="s">
        <v>0</v>
      </c>
      <c r="C198" s="96">
        <v>59534.455904109585</v>
      </c>
      <c r="D198" s="99">
        <v>219</v>
      </c>
      <c r="E198" s="96">
        <v>62684.396632653057</v>
      </c>
      <c r="F198" s="99">
        <v>49</v>
      </c>
      <c r="G198" s="96">
        <v>52556.245142857144</v>
      </c>
      <c r="H198" s="114">
        <v>0.83842627457755514</v>
      </c>
      <c r="I198" s="99">
        <v>14</v>
      </c>
      <c r="J198" s="96">
        <v>49403.445230769234</v>
      </c>
      <c r="K198" s="121">
        <v>0.78812986779287886</v>
      </c>
      <c r="L198" s="99">
        <v>13</v>
      </c>
      <c r="M198" s="96">
        <v>65783.911090909096</v>
      </c>
      <c r="N198" s="89">
        <v>1.0494463474925029</v>
      </c>
      <c r="O198" s="99">
        <v>66</v>
      </c>
      <c r="P198" s="96">
        <v>68862.49167857143</v>
      </c>
      <c r="Q198" s="90">
        <v>1.0985587383431896</v>
      </c>
      <c r="R198" s="99">
        <v>28</v>
      </c>
      <c r="S198" s="96">
        <v>54354.337500000001</v>
      </c>
      <c r="T198" s="121">
        <v>0.86711112206328822</v>
      </c>
      <c r="U198" s="99">
        <v>12</v>
      </c>
    </row>
    <row r="199" spans="1:21" x14ac:dyDescent="0.25">
      <c r="A199" s="176" t="s">
        <v>63</v>
      </c>
      <c r="B199" s="23" t="s">
        <v>103</v>
      </c>
      <c r="C199" s="86">
        <v>60229.403999999995</v>
      </c>
      <c r="D199" s="87">
        <v>11</v>
      </c>
      <c r="E199" s="86">
        <v>59252.480999999992</v>
      </c>
      <c r="F199" s="87">
        <v>3</v>
      </c>
      <c r="G199" s="86">
        <v>43530.101999999999</v>
      </c>
      <c r="H199" s="114">
        <v>0.73465450332788607</v>
      </c>
      <c r="I199" s="87">
        <v>1</v>
      </c>
      <c r="J199" s="86">
        <v>43530.101999999999</v>
      </c>
      <c r="K199" s="121">
        <v>0.73465450332788607</v>
      </c>
      <c r="L199" s="87">
        <v>1</v>
      </c>
      <c r="M199" s="86">
        <v>65582.1486</v>
      </c>
      <c r="N199" s="90">
        <v>1.1068253597684796</v>
      </c>
      <c r="O199" s="87">
        <v>5</v>
      </c>
      <c r="P199" s="101"/>
      <c r="Q199" s="89"/>
      <c r="R199" s="101"/>
      <c r="S199" s="86">
        <v>69795.054000000004</v>
      </c>
      <c r="T199" s="90">
        <v>1.1779262711379126</v>
      </c>
      <c r="U199" s="87">
        <v>1</v>
      </c>
    </row>
    <row r="200" spans="1:21" ht="30" x14ac:dyDescent="0.25">
      <c r="A200" s="176" t="s">
        <v>63</v>
      </c>
      <c r="B200" s="23" t="s">
        <v>107</v>
      </c>
      <c r="C200" s="86">
        <v>104443.77342857143</v>
      </c>
      <c r="D200" s="87">
        <v>7</v>
      </c>
      <c r="E200" s="86">
        <v>92213.997000000003</v>
      </c>
      <c r="F200" s="87">
        <v>3</v>
      </c>
      <c r="G200" s="86">
        <v>93896.054999999993</v>
      </c>
      <c r="H200" s="89">
        <v>1.0182408100149913</v>
      </c>
      <c r="I200" s="87">
        <v>1</v>
      </c>
      <c r="J200" s="101"/>
      <c r="K200" s="89"/>
      <c r="L200" s="101"/>
      <c r="M200" s="86">
        <v>128027.02499999999</v>
      </c>
      <c r="N200" s="90">
        <v>1.3883686768289634</v>
      </c>
      <c r="O200" s="87">
        <v>1</v>
      </c>
      <c r="P200" s="101"/>
      <c r="Q200" s="89"/>
      <c r="R200" s="101"/>
      <c r="S200" s="86">
        <v>116270.6715</v>
      </c>
      <c r="T200" s="90">
        <v>1.2608787741843572</v>
      </c>
      <c r="U200" s="87">
        <v>2</v>
      </c>
    </row>
    <row r="201" spans="1:21" x14ac:dyDescent="0.25">
      <c r="A201" s="176" t="s">
        <v>63</v>
      </c>
      <c r="B201" s="23" t="s">
        <v>108</v>
      </c>
      <c r="C201" s="86">
        <v>63539.340750000003</v>
      </c>
      <c r="D201" s="87">
        <v>4</v>
      </c>
      <c r="E201" s="101"/>
      <c r="F201" s="101"/>
      <c r="G201" s="101"/>
      <c r="H201" s="89"/>
      <c r="I201" s="101"/>
      <c r="J201" s="101"/>
      <c r="K201" s="89"/>
      <c r="L201" s="101"/>
      <c r="M201" s="86">
        <v>55797.101999999999</v>
      </c>
      <c r="N201" s="89"/>
      <c r="O201" s="87">
        <v>1</v>
      </c>
      <c r="P201" s="86">
        <v>63680.606999999996</v>
      </c>
      <c r="Q201" s="89"/>
      <c r="R201" s="87">
        <v>2</v>
      </c>
      <c r="S201" s="101"/>
      <c r="T201" s="89"/>
      <c r="U201" s="101"/>
    </row>
    <row r="202" spans="1:21" x14ac:dyDescent="0.25">
      <c r="A202" s="176" t="s">
        <v>63</v>
      </c>
      <c r="B202" s="23" t="s">
        <v>104</v>
      </c>
      <c r="C202" s="86">
        <v>89088.082297297296</v>
      </c>
      <c r="D202" s="87">
        <v>74</v>
      </c>
      <c r="E202" s="86">
        <v>86636.287800000006</v>
      </c>
      <c r="F202" s="87">
        <v>20</v>
      </c>
      <c r="G202" s="86">
        <v>92749.273199999996</v>
      </c>
      <c r="H202" s="115">
        <v>1.0705591797066816</v>
      </c>
      <c r="I202" s="87">
        <v>5</v>
      </c>
      <c r="J202" s="101"/>
      <c r="K202" s="89"/>
      <c r="L202" s="101"/>
      <c r="M202" s="86">
        <v>92367.998999999996</v>
      </c>
      <c r="N202" s="90">
        <v>1.0661583194011226</v>
      </c>
      <c r="O202" s="87">
        <v>29</v>
      </c>
      <c r="P202" s="86">
        <v>93598.732499999998</v>
      </c>
      <c r="Q202" s="90">
        <v>1.0803640700311723</v>
      </c>
      <c r="R202" s="87">
        <v>6</v>
      </c>
      <c r="S202" s="86">
        <v>107368.44</v>
      </c>
      <c r="T202" s="90">
        <v>1.2393010218519542</v>
      </c>
      <c r="U202" s="87">
        <v>3</v>
      </c>
    </row>
    <row r="203" spans="1:21" x14ac:dyDescent="0.25">
      <c r="A203" s="176" t="s">
        <v>63</v>
      </c>
      <c r="B203" s="23" t="s">
        <v>106</v>
      </c>
      <c r="C203" s="86">
        <v>54505</v>
      </c>
      <c r="D203" s="87">
        <v>1</v>
      </c>
      <c r="E203" s="101"/>
      <c r="F203" s="101"/>
      <c r="G203" s="101"/>
      <c r="H203" s="89"/>
      <c r="I203" s="101"/>
      <c r="K203" s="89"/>
      <c r="M203" s="86">
        <v>54505</v>
      </c>
      <c r="N203" s="89"/>
      <c r="O203" s="87">
        <v>1</v>
      </c>
      <c r="P203" s="101"/>
      <c r="Q203" s="89"/>
      <c r="R203" s="101"/>
      <c r="S203" s="101"/>
      <c r="T203" s="89"/>
      <c r="U203" s="101"/>
    </row>
    <row r="204" spans="1:21" x14ac:dyDescent="0.25">
      <c r="A204" s="178" t="s">
        <v>63</v>
      </c>
      <c r="B204" s="5" t="s">
        <v>0</v>
      </c>
      <c r="C204" s="96">
        <v>85513.508360824737</v>
      </c>
      <c r="D204" s="99">
        <v>97</v>
      </c>
      <c r="E204" s="96">
        <v>84120.199615384612</v>
      </c>
      <c r="F204" s="99">
        <v>26</v>
      </c>
      <c r="G204" s="96">
        <v>85881.789000000004</v>
      </c>
      <c r="H204" s="89">
        <v>1.0209413362387363</v>
      </c>
      <c r="I204" s="99">
        <v>7</v>
      </c>
      <c r="J204" s="96">
        <v>43530.101999999999</v>
      </c>
      <c r="K204" s="121">
        <v>0.51747502025707093</v>
      </c>
      <c r="L204" s="99">
        <v>1</v>
      </c>
      <c r="M204" s="96">
        <v>87700.320027027032</v>
      </c>
      <c r="N204" s="89">
        <v>1.0425595805527268</v>
      </c>
      <c r="O204" s="99">
        <v>37</v>
      </c>
      <c r="P204" s="96">
        <v>86119.201124999992</v>
      </c>
      <c r="Q204" s="89">
        <v>1.0237636325015305</v>
      </c>
      <c r="R204" s="99">
        <v>8</v>
      </c>
      <c r="S204" s="96">
        <v>104073.6195</v>
      </c>
      <c r="T204" s="90">
        <v>1.2372012902471303</v>
      </c>
      <c r="U204" s="99">
        <v>6</v>
      </c>
    </row>
    <row r="205" spans="1:21" x14ac:dyDescent="0.25">
      <c r="A205" s="176" t="s">
        <v>64</v>
      </c>
      <c r="B205" s="23" t="s">
        <v>103</v>
      </c>
      <c r="C205" s="86">
        <v>46721.088000000003</v>
      </c>
      <c r="D205" s="87">
        <v>1</v>
      </c>
      <c r="E205" s="101"/>
      <c r="F205" s="101"/>
      <c r="G205" s="101"/>
      <c r="H205" s="89"/>
      <c r="I205" s="101"/>
      <c r="K205" s="89"/>
      <c r="M205" s="101"/>
      <c r="N205" s="89"/>
      <c r="O205" s="101"/>
      <c r="P205" s="101"/>
      <c r="Q205" s="89"/>
      <c r="R205" s="101"/>
      <c r="S205" s="101"/>
      <c r="T205" s="89"/>
      <c r="U205" s="101"/>
    </row>
    <row r="206" spans="1:21" ht="30" x14ac:dyDescent="0.25">
      <c r="A206" s="176" t="s">
        <v>64</v>
      </c>
      <c r="B206" s="23" t="s">
        <v>107</v>
      </c>
      <c r="C206" s="86">
        <v>117890.568</v>
      </c>
      <c r="D206" s="87">
        <v>2</v>
      </c>
      <c r="E206" s="86">
        <v>117890.568</v>
      </c>
      <c r="F206" s="87">
        <v>2</v>
      </c>
      <c r="G206" s="101"/>
      <c r="H206" s="89"/>
      <c r="I206" s="101"/>
      <c r="J206" s="101"/>
      <c r="K206" s="89"/>
      <c r="L206" s="101"/>
      <c r="M206" s="101"/>
      <c r="N206" s="89"/>
      <c r="O206" s="101"/>
      <c r="P206" s="101"/>
      <c r="Q206" s="89"/>
      <c r="R206" s="101"/>
      <c r="S206" s="101"/>
      <c r="T206" s="89"/>
      <c r="U206" s="101"/>
    </row>
    <row r="207" spans="1:21" x14ac:dyDescent="0.25">
      <c r="A207" s="176" t="s">
        <v>64</v>
      </c>
      <c r="B207" s="23" t="s">
        <v>104</v>
      </c>
      <c r="C207" s="86">
        <v>90132.789214285702</v>
      </c>
      <c r="D207" s="87">
        <v>28</v>
      </c>
      <c r="E207" s="86">
        <v>92106.233000000007</v>
      </c>
      <c r="F207" s="87">
        <v>9</v>
      </c>
      <c r="G207" s="101"/>
      <c r="H207" s="89"/>
      <c r="I207" s="101"/>
      <c r="J207" s="86">
        <v>102853.053</v>
      </c>
      <c r="K207" s="90">
        <v>1.1166785314084009</v>
      </c>
      <c r="L207" s="87">
        <v>1</v>
      </c>
      <c r="M207" s="86">
        <v>78566.44371428572</v>
      </c>
      <c r="N207" s="121">
        <v>0.85299812135716935</v>
      </c>
      <c r="O207" s="87">
        <v>7</v>
      </c>
      <c r="P207" s="101"/>
      <c r="Q207" s="89"/>
      <c r="R207" s="101"/>
      <c r="S207" s="101"/>
      <c r="T207" s="89"/>
      <c r="U207" s="101"/>
    </row>
    <row r="208" spans="1:21" x14ac:dyDescent="0.25">
      <c r="A208" s="176" t="s">
        <v>64</v>
      </c>
      <c r="B208" s="23" t="s">
        <v>106</v>
      </c>
      <c r="C208" s="86">
        <v>76694.06700000001</v>
      </c>
      <c r="D208" s="87">
        <v>2</v>
      </c>
      <c r="E208" s="86">
        <v>80602.02</v>
      </c>
      <c r="F208" s="87">
        <v>1</v>
      </c>
      <c r="G208" s="101"/>
      <c r="H208" s="89"/>
      <c r="I208" s="101"/>
      <c r="J208" s="101"/>
      <c r="K208" s="89"/>
      <c r="L208" s="101"/>
      <c r="M208" s="101"/>
      <c r="N208" s="89"/>
      <c r="O208" s="101"/>
      <c r="P208" s="101"/>
      <c r="Q208" s="89"/>
      <c r="R208" s="101"/>
      <c r="S208" s="101"/>
      <c r="T208" s="89"/>
      <c r="U208" s="101"/>
    </row>
    <row r="209" spans="1:21" x14ac:dyDescent="0.25">
      <c r="A209" s="176" t="s">
        <v>64</v>
      </c>
      <c r="B209" s="5" t="s">
        <v>0</v>
      </c>
      <c r="C209" s="96">
        <v>89685.104727272745</v>
      </c>
      <c r="D209" s="99">
        <v>33</v>
      </c>
      <c r="E209" s="96">
        <v>95444.937749999997</v>
      </c>
      <c r="F209" s="99">
        <v>12</v>
      </c>
      <c r="G209" s="101"/>
      <c r="H209" s="89"/>
      <c r="I209" s="101"/>
      <c r="J209" s="96">
        <v>102853.053</v>
      </c>
      <c r="K209" s="90">
        <v>1.0776166387095789</v>
      </c>
      <c r="L209" s="99">
        <v>1</v>
      </c>
      <c r="M209" s="96">
        <v>78566.44371428572</v>
      </c>
      <c r="N209" s="121">
        <v>0.82315988219381198</v>
      </c>
      <c r="O209" s="99">
        <v>7</v>
      </c>
      <c r="P209" s="101"/>
      <c r="Q209" s="89"/>
      <c r="R209" s="101"/>
      <c r="S209" s="101"/>
      <c r="T209" s="89"/>
      <c r="U209" s="101"/>
    </row>
    <row r="210" spans="1:21" ht="30" x14ac:dyDescent="0.25">
      <c r="A210" s="176" t="s">
        <v>65</v>
      </c>
      <c r="B210" s="23" t="s">
        <v>107</v>
      </c>
      <c r="C210" s="86">
        <v>118621.74133333332</v>
      </c>
      <c r="D210" s="87">
        <v>3</v>
      </c>
      <c r="E210" s="86">
        <v>128027.02499999999</v>
      </c>
      <c r="F210" s="87">
        <v>1</v>
      </c>
      <c r="G210" s="101"/>
      <c r="H210" s="89"/>
      <c r="I210" s="101"/>
      <c r="J210" s="101"/>
      <c r="K210" s="89"/>
      <c r="L210" s="101"/>
      <c r="M210" s="86">
        <v>113919.0995</v>
      </c>
      <c r="N210" s="121">
        <v>0.88980509779087658</v>
      </c>
      <c r="O210" s="87">
        <v>2</v>
      </c>
      <c r="P210" s="101"/>
      <c r="Q210" s="89"/>
      <c r="R210" s="101"/>
      <c r="S210" s="101"/>
      <c r="T210" s="89"/>
      <c r="U210" s="101"/>
    </row>
    <row r="211" spans="1:21" x14ac:dyDescent="0.25">
      <c r="A211" s="176" t="s">
        <v>65</v>
      </c>
      <c r="B211" s="23" t="s">
        <v>108</v>
      </c>
      <c r="C211" s="86">
        <v>62287.476000000002</v>
      </c>
      <c r="D211" s="87">
        <v>3</v>
      </c>
      <c r="E211" s="101"/>
      <c r="F211" s="101"/>
      <c r="G211" s="86">
        <v>55797.101999999999</v>
      </c>
      <c r="H211" s="89"/>
      <c r="I211" s="87">
        <v>1</v>
      </c>
      <c r="J211" s="101"/>
      <c r="K211" s="89"/>
      <c r="L211" s="101"/>
      <c r="M211" s="86">
        <v>67850.081999999995</v>
      </c>
      <c r="N211" s="89"/>
      <c r="O211" s="87">
        <v>1</v>
      </c>
      <c r="P211" s="101"/>
      <c r="Q211" s="89"/>
      <c r="R211" s="101"/>
      <c r="S211" s="101"/>
      <c r="T211" s="89"/>
      <c r="U211" s="101"/>
    </row>
    <row r="212" spans="1:21" x14ac:dyDescent="0.25">
      <c r="A212" s="176" t="s">
        <v>65</v>
      </c>
      <c r="B212" s="23" t="s">
        <v>104</v>
      </c>
      <c r="C212" s="86">
        <v>102947.8395</v>
      </c>
      <c r="D212" s="87">
        <v>6</v>
      </c>
      <c r="E212" s="86">
        <v>110708.89200000001</v>
      </c>
      <c r="F212" s="87">
        <v>3</v>
      </c>
      <c r="G212" s="86">
        <v>96126.561000000002</v>
      </c>
      <c r="H212" s="114">
        <v>0.86828220627481301</v>
      </c>
      <c r="I212" s="87">
        <v>2</v>
      </c>
      <c r="J212" s="101"/>
      <c r="K212" s="89"/>
      <c r="L212" s="101"/>
      <c r="M212" s="86">
        <v>93307.239000000001</v>
      </c>
      <c r="N212" s="121">
        <v>0.84281612176192677</v>
      </c>
      <c r="O212" s="87">
        <v>1</v>
      </c>
      <c r="P212" s="101"/>
      <c r="Q212" s="89"/>
      <c r="R212" s="101"/>
      <c r="S212" s="101"/>
      <c r="T212" s="89"/>
      <c r="U212" s="101"/>
    </row>
    <row r="213" spans="1:21" x14ac:dyDescent="0.25">
      <c r="A213" s="176" t="s">
        <v>65</v>
      </c>
      <c r="B213" s="23" t="s">
        <v>106</v>
      </c>
      <c r="C213" s="86">
        <v>85823.063999999998</v>
      </c>
      <c r="D213" s="87">
        <v>1</v>
      </c>
      <c r="E213" s="86">
        <v>85823.063999999998</v>
      </c>
      <c r="F213" s="87">
        <v>1</v>
      </c>
      <c r="G213" s="101"/>
      <c r="H213" s="89"/>
      <c r="I213" s="101"/>
      <c r="J213" s="101"/>
      <c r="K213" s="89"/>
      <c r="L213" s="101"/>
      <c r="M213" s="101"/>
      <c r="N213" s="89"/>
      <c r="O213" s="101"/>
      <c r="P213" s="101"/>
      <c r="Q213" s="89"/>
      <c r="R213" s="101"/>
      <c r="S213" s="101"/>
      <c r="T213" s="89"/>
      <c r="U213" s="101"/>
    </row>
    <row r="214" spans="1:21" x14ac:dyDescent="0.25">
      <c r="A214" s="176" t="s">
        <v>65</v>
      </c>
      <c r="B214" s="5" t="s">
        <v>0</v>
      </c>
      <c r="C214" s="96">
        <v>95864.442538461517</v>
      </c>
      <c r="D214" s="99">
        <v>13</v>
      </c>
      <c r="E214" s="96">
        <v>109195.353</v>
      </c>
      <c r="F214" s="99">
        <v>5</v>
      </c>
      <c r="G214" s="96">
        <v>82683.407999999996</v>
      </c>
      <c r="H214" s="114">
        <v>0.75720628880608132</v>
      </c>
      <c r="I214" s="99">
        <v>3</v>
      </c>
      <c r="J214" s="101"/>
      <c r="K214" s="89"/>
      <c r="L214" s="101"/>
      <c r="M214" s="96">
        <v>97248.88</v>
      </c>
      <c r="N214" s="121">
        <v>0.89059540839617968</v>
      </c>
      <c r="O214" s="99">
        <v>4</v>
      </c>
      <c r="P214" s="101"/>
      <c r="Q214" s="89"/>
      <c r="R214" s="101"/>
      <c r="S214" s="101"/>
      <c r="T214" s="89"/>
      <c r="U214" s="101"/>
    </row>
    <row r="215" spans="1:21" x14ac:dyDescent="0.25">
      <c r="A215" s="176" t="s">
        <v>66</v>
      </c>
      <c r="B215" s="23" t="s">
        <v>103</v>
      </c>
      <c r="C215" s="86">
        <v>53935.127999999997</v>
      </c>
      <c r="D215" s="87">
        <v>1</v>
      </c>
      <c r="E215" s="101"/>
      <c r="F215" s="101"/>
      <c r="G215" s="101"/>
      <c r="H215" s="89"/>
      <c r="I215" s="101"/>
      <c r="J215" s="101"/>
      <c r="K215" s="89"/>
      <c r="L215" s="101"/>
      <c r="M215" s="86">
        <v>53935.127999999997</v>
      </c>
      <c r="N215" s="89"/>
      <c r="O215" s="87">
        <v>1</v>
      </c>
      <c r="P215" s="101"/>
      <c r="Q215" s="89"/>
      <c r="R215" s="101"/>
      <c r="S215" s="101"/>
      <c r="T215" s="89"/>
      <c r="U215" s="101"/>
    </row>
    <row r="216" spans="1:21" ht="30" x14ac:dyDescent="0.25">
      <c r="A216" s="176" t="s">
        <v>66</v>
      </c>
      <c r="B216" s="23" t="s">
        <v>107</v>
      </c>
      <c r="C216" s="86">
        <v>142629.58350000001</v>
      </c>
      <c r="D216" s="87">
        <v>2</v>
      </c>
      <c r="E216" s="101"/>
      <c r="F216" s="101"/>
      <c r="G216" s="101"/>
      <c r="H216" s="89"/>
      <c r="I216" s="101"/>
      <c r="J216" s="101"/>
      <c r="K216" s="89"/>
      <c r="L216" s="101"/>
      <c r="M216" s="86">
        <v>142629.58350000001</v>
      </c>
      <c r="N216" s="89"/>
      <c r="O216" s="87">
        <v>2</v>
      </c>
      <c r="P216" s="101"/>
      <c r="Q216" s="89"/>
      <c r="R216" s="101"/>
      <c r="S216" s="101"/>
      <c r="T216" s="89"/>
      <c r="U216" s="101"/>
    </row>
    <row r="217" spans="1:21" x14ac:dyDescent="0.25">
      <c r="A217" s="176" t="s">
        <v>66</v>
      </c>
      <c r="B217" s="23" t="s">
        <v>108</v>
      </c>
      <c r="C217" s="86">
        <v>70166.195999999996</v>
      </c>
      <c r="D217" s="87">
        <v>2</v>
      </c>
      <c r="E217" s="101"/>
      <c r="F217" s="101"/>
      <c r="G217" s="101"/>
      <c r="H217" s="89"/>
      <c r="I217" s="101"/>
      <c r="J217" s="101"/>
      <c r="K217" s="89"/>
      <c r="L217" s="101"/>
      <c r="M217" s="86">
        <v>70166.195999999996</v>
      </c>
      <c r="N217" s="89"/>
      <c r="O217" s="87">
        <v>2</v>
      </c>
      <c r="P217" s="101"/>
      <c r="Q217" s="89"/>
      <c r="R217" s="101"/>
      <c r="S217" s="101"/>
      <c r="T217" s="89"/>
      <c r="U217" s="101"/>
    </row>
    <row r="218" spans="1:21" x14ac:dyDescent="0.25">
      <c r="A218" s="176" t="s">
        <v>66</v>
      </c>
      <c r="B218" s="23" t="s">
        <v>104</v>
      </c>
      <c r="C218" s="86">
        <v>98381.137000000002</v>
      </c>
      <c r="D218" s="87">
        <v>9</v>
      </c>
      <c r="E218" s="86">
        <v>101913.45300000001</v>
      </c>
      <c r="F218" s="87">
        <v>3</v>
      </c>
      <c r="G218" s="101"/>
      <c r="H218" s="89"/>
      <c r="I218" s="101"/>
      <c r="J218" s="101"/>
      <c r="K218" s="89"/>
      <c r="L218" s="101"/>
      <c r="M218" s="86">
        <v>104302.47300000001</v>
      </c>
      <c r="N218" s="89">
        <v>1.0234416549501075</v>
      </c>
      <c r="O218" s="87">
        <v>3</v>
      </c>
      <c r="P218" s="86">
        <v>80353.156500000012</v>
      </c>
      <c r="Q218" s="121">
        <v>0.78844503973386126</v>
      </c>
      <c r="R218" s="87">
        <v>2</v>
      </c>
      <c r="S218" s="86">
        <v>106076.14200000001</v>
      </c>
      <c r="T218" s="89">
        <v>1.0408453337362635</v>
      </c>
      <c r="U218" s="87">
        <v>1</v>
      </c>
    </row>
    <row r="219" spans="1:21" x14ac:dyDescent="0.25">
      <c r="A219" s="176" t="s">
        <v>66</v>
      </c>
      <c r="B219" s="5" t="s">
        <v>0</v>
      </c>
      <c r="C219" s="96">
        <v>97496.922857142854</v>
      </c>
      <c r="D219" s="99">
        <v>14</v>
      </c>
      <c r="E219" s="96">
        <v>101913.45300000001</v>
      </c>
      <c r="F219" s="99">
        <v>3</v>
      </c>
      <c r="G219" s="101"/>
      <c r="H219" s="89"/>
      <c r="I219" s="101"/>
      <c r="J219" s="101"/>
      <c r="K219" s="89"/>
      <c r="L219" s="101"/>
      <c r="M219" s="96">
        <v>99054.263249999989</v>
      </c>
      <c r="N219" s="89">
        <v>0.97194492320851866</v>
      </c>
      <c r="O219" s="99">
        <v>8</v>
      </c>
      <c r="P219" s="96">
        <v>80353.156500000012</v>
      </c>
      <c r="Q219" s="121">
        <v>0.78844503973386126</v>
      </c>
      <c r="R219" s="99">
        <v>2</v>
      </c>
      <c r="S219" s="96">
        <v>106076.14200000001</v>
      </c>
      <c r="T219" s="89">
        <v>1.0408453337362635</v>
      </c>
      <c r="U219" s="99">
        <v>1</v>
      </c>
    </row>
    <row r="220" spans="1:21" x14ac:dyDescent="0.25">
      <c r="A220" s="176" t="s">
        <v>67</v>
      </c>
      <c r="B220" s="23" t="s">
        <v>104</v>
      </c>
      <c r="C220" s="86">
        <v>102000.18656250001</v>
      </c>
      <c r="D220" s="87">
        <v>16</v>
      </c>
      <c r="E220" s="86">
        <v>109000.17719999999</v>
      </c>
      <c r="F220" s="87">
        <v>5</v>
      </c>
      <c r="G220" s="86">
        <v>130000.185</v>
      </c>
      <c r="H220" s="115">
        <v>1.1926603088127825</v>
      </c>
      <c r="I220" s="87">
        <v>1</v>
      </c>
      <c r="J220" s="86">
        <v>85000.130999999994</v>
      </c>
      <c r="K220" s="121">
        <v>0.77981644785803161</v>
      </c>
      <c r="L220" s="87">
        <v>1</v>
      </c>
      <c r="M220" s="86">
        <v>150000.09299999999</v>
      </c>
      <c r="N220" s="90">
        <v>1.3761454050186628</v>
      </c>
      <c r="O220" s="87">
        <v>1</v>
      </c>
      <c r="P220" s="101"/>
      <c r="Q220" s="89"/>
      <c r="R220" s="101"/>
      <c r="S220" s="101"/>
      <c r="T220" s="89"/>
      <c r="U220" s="101"/>
    </row>
    <row r="221" spans="1:21" x14ac:dyDescent="0.25">
      <c r="A221" s="176" t="s">
        <v>67</v>
      </c>
      <c r="B221" s="5" t="s">
        <v>0</v>
      </c>
      <c r="C221" s="96">
        <v>102000.18656250001</v>
      </c>
      <c r="D221" s="99">
        <v>16</v>
      </c>
      <c r="E221" s="96">
        <v>109000.17719999999</v>
      </c>
      <c r="F221" s="99">
        <v>5</v>
      </c>
      <c r="G221" s="96">
        <v>130000.185</v>
      </c>
      <c r="H221" s="115">
        <v>1.1926603088127825</v>
      </c>
      <c r="I221" s="99">
        <v>1</v>
      </c>
      <c r="J221" s="96">
        <v>85000.130999999994</v>
      </c>
      <c r="K221" s="121">
        <v>0.77981644785803161</v>
      </c>
      <c r="L221" s="99">
        <v>1</v>
      </c>
      <c r="M221" s="96">
        <v>150000.09299999999</v>
      </c>
      <c r="N221" s="90">
        <v>1.3761454050186628</v>
      </c>
      <c r="O221" s="99">
        <v>1</v>
      </c>
      <c r="P221" s="101"/>
      <c r="Q221" s="89"/>
      <c r="R221" s="101"/>
      <c r="S221" s="101"/>
      <c r="T221" s="89"/>
      <c r="U221" s="101"/>
    </row>
    <row r="222" spans="1:21" x14ac:dyDescent="0.25">
      <c r="A222" s="176" t="s">
        <v>68</v>
      </c>
      <c r="B222" s="23" t="s">
        <v>103</v>
      </c>
      <c r="C222" s="86">
        <v>57996.691363636361</v>
      </c>
      <c r="D222" s="87">
        <v>11</v>
      </c>
      <c r="E222" s="101"/>
      <c r="F222" s="101"/>
      <c r="G222" s="101"/>
      <c r="H222" s="89"/>
      <c r="I222" s="101"/>
      <c r="J222" s="101"/>
      <c r="K222" s="89"/>
      <c r="L222" s="101"/>
      <c r="M222" s="86">
        <v>55021.627500000002</v>
      </c>
      <c r="N222" s="89"/>
      <c r="O222" s="87">
        <v>6</v>
      </c>
      <c r="P222" s="86">
        <v>61684.41375</v>
      </c>
      <c r="Q222" s="89"/>
      <c r="R222" s="87">
        <v>4</v>
      </c>
      <c r="S222" s="86">
        <v>61096.184999999998</v>
      </c>
      <c r="T222" s="89"/>
      <c r="U222" s="87">
        <v>1</v>
      </c>
    </row>
    <row r="223" spans="1:21" ht="30" x14ac:dyDescent="0.25">
      <c r="A223" s="176" t="s">
        <v>68</v>
      </c>
      <c r="B223" s="23" t="s">
        <v>107</v>
      </c>
      <c r="C223" s="86">
        <v>111389.841</v>
      </c>
      <c r="D223" s="87">
        <v>4</v>
      </c>
      <c r="E223" s="101"/>
      <c r="F223" s="101"/>
      <c r="G223" s="101"/>
      <c r="H223" s="89"/>
      <c r="I223" s="101"/>
      <c r="J223" s="101"/>
      <c r="K223" s="89"/>
      <c r="L223" s="101"/>
      <c r="M223" s="86">
        <v>97443.044999999998</v>
      </c>
      <c r="N223" s="89"/>
      <c r="O223" s="87">
        <v>1</v>
      </c>
      <c r="P223" s="86">
        <v>131558.09399999998</v>
      </c>
      <c r="Q223" s="89"/>
      <c r="R223" s="87">
        <v>2</v>
      </c>
      <c r="S223" s="101"/>
      <c r="T223" s="89"/>
      <c r="U223" s="101"/>
    </row>
    <row r="224" spans="1:21" x14ac:dyDescent="0.25">
      <c r="A224" s="176" t="s">
        <v>68</v>
      </c>
      <c r="B224" s="23" t="s">
        <v>108</v>
      </c>
      <c r="C224" s="86">
        <v>72125.001000000004</v>
      </c>
      <c r="D224" s="87">
        <v>1</v>
      </c>
      <c r="E224" s="101"/>
      <c r="F224" s="101"/>
      <c r="G224" s="86">
        <v>72125.001000000004</v>
      </c>
      <c r="H224" s="89"/>
      <c r="I224" s="87">
        <v>1</v>
      </c>
      <c r="K224" s="89"/>
      <c r="M224" s="101"/>
      <c r="N224" s="89"/>
      <c r="O224" s="101"/>
      <c r="P224" s="101"/>
      <c r="Q224" s="89"/>
      <c r="R224" s="101"/>
      <c r="S224" s="101"/>
      <c r="T224" s="89"/>
      <c r="U224" s="101"/>
    </row>
    <row r="225" spans="1:21" x14ac:dyDescent="0.25">
      <c r="A225" s="176" t="s">
        <v>68</v>
      </c>
      <c r="B225" s="23" t="s">
        <v>104</v>
      </c>
      <c r="C225" s="86">
        <v>84994.654833333349</v>
      </c>
      <c r="D225" s="87">
        <v>54</v>
      </c>
      <c r="E225" s="86">
        <v>90024.455571428567</v>
      </c>
      <c r="F225" s="87">
        <v>14</v>
      </c>
      <c r="G225" s="86">
        <v>77700.221999999994</v>
      </c>
      <c r="H225" s="114">
        <v>0.86310127072470777</v>
      </c>
      <c r="I225" s="87">
        <v>2</v>
      </c>
      <c r="J225" s="86">
        <v>79249.082999999999</v>
      </c>
      <c r="K225" s="121">
        <v>0.88030616233075676</v>
      </c>
      <c r="L225" s="87">
        <v>3</v>
      </c>
      <c r="M225" s="86">
        <v>83271.019049999988</v>
      </c>
      <c r="N225" s="121">
        <v>0.92498220090795036</v>
      </c>
      <c r="O225" s="87">
        <v>20</v>
      </c>
      <c r="P225" s="86">
        <v>87602.659874999998</v>
      </c>
      <c r="Q225" s="89">
        <v>0.97309846884320195</v>
      </c>
      <c r="R225" s="87">
        <v>8</v>
      </c>
      <c r="S225" s="86">
        <v>69215.111999999994</v>
      </c>
      <c r="T225" s="121">
        <v>0.76884788206336097</v>
      </c>
      <c r="U225" s="87">
        <v>1</v>
      </c>
    </row>
    <row r="226" spans="1:21" x14ac:dyDescent="0.25">
      <c r="A226" s="176" t="s">
        <v>68</v>
      </c>
      <c r="B226" s="5" t="s">
        <v>0</v>
      </c>
      <c r="C226" s="96">
        <v>82076.56187142861</v>
      </c>
      <c r="D226" s="99">
        <v>70</v>
      </c>
      <c r="E226" s="96">
        <v>90024.455571428567</v>
      </c>
      <c r="F226" s="99">
        <v>14</v>
      </c>
      <c r="G226" s="96">
        <v>75841.815000000002</v>
      </c>
      <c r="H226" s="114">
        <v>0.84245791344802345</v>
      </c>
      <c r="I226" s="99">
        <v>3</v>
      </c>
      <c r="J226" s="96">
        <v>79249.082999999999</v>
      </c>
      <c r="K226" s="121">
        <v>0.88030616233075676</v>
      </c>
      <c r="L226" s="99">
        <v>3</v>
      </c>
      <c r="M226" s="96">
        <v>77518.266333333333</v>
      </c>
      <c r="N226" s="121">
        <v>0.86108009030754551</v>
      </c>
      <c r="O226" s="99">
        <v>27</v>
      </c>
      <c r="P226" s="96">
        <v>86476.794428571433</v>
      </c>
      <c r="Q226" s="89">
        <v>0.96059225106846335</v>
      </c>
      <c r="R226" s="99">
        <v>14</v>
      </c>
      <c r="S226" s="96">
        <v>65155.648499999996</v>
      </c>
      <c r="T226" s="121">
        <v>0.72375498509183667</v>
      </c>
      <c r="U226" s="99">
        <v>2</v>
      </c>
    </row>
    <row r="227" spans="1:21" ht="30" x14ac:dyDescent="0.25">
      <c r="A227" s="176" t="s">
        <v>69</v>
      </c>
      <c r="B227" s="23" t="s">
        <v>107</v>
      </c>
      <c r="C227" s="86">
        <v>110000.16</v>
      </c>
      <c r="D227" s="87">
        <v>1</v>
      </c>
      <c r="E227" s="101"/>
      <c r="F227" s="101"/>
      <c r="G227" s="101"/>
      <c r="H227" s="89"/>
      <c r="I227" s="101"/>
      <c r="J227" s="101"/>
      <c r="K227" s="89"/>
      <c r="L227" s="101"/>
      <c r="M227" s="86">
        <v>110000.16</v>
      </c>
      <c r="N227" s="89"/>
      <c r="O227" s="87">
        <v>1</v>
      </c>
      <c r="P227" s="101"/>
      <c r="Q227" s="89"/>
      <c r="R227" s="101"/>
      <c r="S227" s="101"/>
      <c r="T227" s="89"/>
      <c r="U227" s="101"/>
    </row>
    <row r="228" spans="1:21" x14ac:dyDescent="0.25">
      <c r="A228" s="176" t="s">
        <v>69</v>
      </c>
      <c r="B228" s="23" t="s">
        <v>104</v>
      </c>
      <c r="C228" s="86">
        <v>96280.133400000006</v>
      </c>
      <c r="D228" s="87">
        <v>5</v>
      </c>
      <c r="E228" s="86">
        <v>91500.074999999997</v>
      </c>
      <c r="F228" s="87">
        <v>2</v>
      </c>
      <c r="G228" s="101"/>
      <c r="H228" s="89"/>
      <c r="I228" s="101"/>
      <c r="J228" s="101"/>
      <c r="K228" s="89"/>
      <c r="L228" s="101"/>
      <c r="M228" s="86">
        <v>53000.226000000002</v>
      </c>
      <c r="N228" s="121">
        <v>0.57923696783855094</v>
      </c>
      <c r="O228" s="87">
        <v>1</v>
      </c>
      <c r="P228" s="86">
        <v>125000.208</v>
      </c>
      <c r="Q228" s="90">
        <v>1.3661213720316623</v>
      </c>
      <c r="R228" s="87">
        <v>1</v>
      </c>
      <c r="S228" s="101"/>
      <c r="T228" s="89"/>
      <c r="U228" s="101"/>
    </row>
    <row r="229" spans="1:21" x14ac:dyDescent="0.25">
      <c r="A229" s="176" t="s">
        <v>69</v>
      </c>
      <c r="B229" s="5" t="s">
        <v>0</v>
      </c>
      <c r="C229" s="96">
        <v>98566.804499999998</v>
      </c>
      <c r="D229" s="99">
        <v>6</v>
      </c>
      <c r="E229" s="96">
        <v>91500.074999999997</v>
      </c>
      <c r="F229" s="99">
        <v>2</v>
      </c>
      <c r="G229" s="101"/>
      <c r="H229" s="89"/>
      <c r="I229" s="101"/>
      <c r="J229" s="101"/>
      <c r="K229" s="89"/>
      <c r="L229" s="101"/>
      <c r="M229" s="96">
        <v>81500.192999999999</v>
      </c>
      <c r="N229" s="121">
        <v>0.89071176171167077</v>
      </c>
      <c r="O229" s="99">
        <v>2</v>
      </c>
      <c r="P229" s="96">
        <v>125000.208</v>
      </c>
      <c r="Q229" s="90">
        <v>1.3661213720316623</v>
      </c>
      <c r="R229" s="99">
        <v>1</v>
      </c>
      <c r="S229" s="101"/>
      <c r="T229" s="89"/>
      <c r="U229" s="101"/>
    </row>
    <row r="230" spans="1:21" x14ac:dyDescent="0.25">
      <c r="A230" s="176" t="s">
        <v>70</v>
      </c>
      <c r="B230" s="23" t="s">
        <v>103</v>
      </c>
      <c r="C230" s="86">
        <v>55331.216999999997</v>
      </c>
      <c r="D230" s="87">
        <v>2</v>
      </c>
      <c r="E230" s="101"/>
      <c r="F230" s="101"/>
      <c r="G230" s="101"/>
      <c r="H230" s="89"/>
      <c r="I230" s="101"/>
      <c r="J230" s="101"/>
      <c r="K230" s="89"/>
      <c r="L230" s="101"/>
      <c r="M230" s="86">
        <v>67978.232999999993</v>
      </c>
      <c r="N230" s="89"/>
      <c r="O230" s="87">
        <v>1</v>
      </c>
      <c r="P230" s="101"/>
      <c r="Q230" s="89"/>
      <c r="R230" s="101"/>
      <c r="S230" s="86">
        <v>42684.201000000001</v>
      </c>
      <c r="T230" s="89"/>
      <c r="U230" s="87">
        <v>1</v>
      </c>
    </row>
    <row r="231" spans="1:21" ht="30" x14ac:dyDescent="0.25">
      <c r="A231" s="176" t="s">
        <v>70</v>
      </c>
      <c r="B231" s="23" t="s">
        <v>107</v>
      </c>
      <c r="C231" s="86">
        <v>107450.568</v>
      </c>
      <c r="D231" s="87">
        <v>2</v>
      </c>
      <c r="E231" s="86">
        <v>121000.122</v>
      </c>
      <c r="F231" s="87">
        <v>1</v>
      </c>
      <c r="G231" s="101"/>
      <c r="H231" s="89"/>
      <c r="I231" s="101"/>
      <c r="J231" s="101"/>
      <c r="K231" s="89"/>
      <c r="L231" s="101"/>
      <c r="M231" s="86">
        <v>93901.013999999996</v>
      </c>
      <c r="N231" s="121">
        <v>0.77604065556231416</v>
      </c>
      <c r="O231" s="87">
        <v>1</v>
      </c>
      <c r="P231" s="101"/>
      <c r="Q231" s="89"/>
      <c r="R231" s="101"/>
      <c r="S231" s="101"/>
      <c r="T231" s="89"/>
      <c r="U231" s="101"/>
    </row>
    <row r="232" spans="1:21" x14ac:dyDescent="0.25">
      <c r="A232" s="176" t="s">
        <v>70</v>
      </c>
      <c r="B232" s="23" t="s">
        <v>108</v>
      </c>
      <c r="C232" s="86">
        <v>63215.243999999999</v>
      </c>
      <c r="D232" s="87">
        <v>2</v>
      </c>
      <c r="E232" s="101"/>
      <c r="F232" s="101"/>
      <c r="G232" s="101"/>
      <c r="H232" s="89"/>
      <c r="I232" s="101"/>
      <c r="J232" s="101"/>
      <c r="K232" s="89"/>
      <c r="L232" s="101"/>
      <c r="M232" s="101"/>
      <c r="N232" s="89"/>
      <c r="O232" s="101"/>
      <c r="P232" s="101"/>
      <c r="Q232" s="89"/>
      <c r="R232" s="101"/>
      <c r="S232" s="101"/>
      <c r="T232" s="89"/>
      <c r="U232" s="101"/>
    </row>
    <row r="233" spans="1:21" x14ac:dyDescent="0.25">
      <c r="A233" s="176" t="s">
        <v>70</v>
      </c>
      <c r="B233" s="23" t="s">
        <v>104</v>
      </c>
      <c r="C233" s="86">
        <v>79054.782999999996</v>
      </c>
      <c r="D233" s="87">
        <v>9</v>
      </c>
      <c r="E233" s="86">
        <v>59588.127</v>
      </c>
      <c r="F233" s="87">
        <v>2</v>
      </c>
      <c r="G233" s="101"/>
      <c r="H233" s="89"/>
      <c r="I233" s="101"/>
      <c r="J233" s="101"/>
      <c r="K233" s="89"/>
      <c r="L233" s="101"/>
      <c r="M233" s="86">
        <v>81512.736000000004</v>
      </c>
      <c r="N233" s="90">
        <v>1.3679358641361559</v>
      </c>
      <c r="O233" s="87">
        <v>3</v>
      </c>
      <c r="P233" s="86">
        <v>87304.239000000001</v>
      </c>
      <c r="Q233" s="90">
        <v>1.4651280950649783</v>
      </c>
      <c r="R233" s="87">
        <v>1</v>
      </c>
      <c r="S233" s="86">
        <v>90214.127999999997</v>
      </c>
      <c r="T233" s="90">
        <v>1.5139614641688603</v>
      </c>
      <c r="U233" s="87">
        <v>1</v>
      </c>
    </row>
    <row r="234" spans="1:21" x14ac:dyDescent="0.25">
      <c r="A234" s="176" t="s">
        <v>70</v>
      </c>
      <c r="B234" s="5" t="s">
        <v>0</v>
      </c>
      <c r="C234" s="96">
        <v>77565.806999999986</v>
      </c>
      <c r="D234" s="99">
        <v>15</v>
      </c>
      <c r="E234" s="96">
        <v>80058.792000000001</v>
      </c>
      <c r="F234" s="99">
        <v>3</v>
      </c>
      <c r="G234" s="101"/>
      <c r="H234" s="89"/>
      <c r="I234" s="101"/>
      <c r="J234" s="101"/>
      <c r="K234" s="89"/>
      <c r="L234" s="101"/>
      <c r="M234" s="96">
        <v>81283.490999999995</v>
      </c>
      <c r="N234" s="89">
        <v>1.0152974953706519</v>
      </c>
      <c r="O234" s="99">
        <v>5</v>
      </c>
      <c r="P234" s="96">
        <v>87304.239000000001</v>
      </c>
      <c r="Q234" s="90">
        <v>1.0905015778904084</v>
      </c>
      <c r="R234" s="99">
        <v>1</v>
      </c>
      <c r="S234" s="96">
        <v>66449.164499999999</v>
      </c>
      <c r="T234" s="121">
        <v>0.83000458587983683</v>
      </c>
      <c r="U234" s="99">
        <v>2</v>
      </c>
    </row>
    <row r="235" spans="1:21" x14ac:dyDescent="0.25">
      <c r="A235" s="176" t="s">
        <v>71</v>
      </c>
      <c r="B235" s="23" t="s">
        <v>103</v>
      </c>
      <c r="C235" s="86">
        <v>55327.178107594918</v>
      </c>
      <c r="D235" s="87">
        <v>158</v>
      </c>
      <c r="E235" s="86">
        <v>51876.707999999999</v>
      </c>
      <c r="F235" s="87">
        <v>12</v>
      </c>
      <c r="G235" s="86">
        <v>42934.630499999999</v>
      </c>
      <c r="H235" s="114">
        <v>0.82762827780051118</v>
      </c>
      <c r="I235" s="87">
        <v>2</v>
      </c>
      <c r="J235" s="86">
        <v>46624.126499999998</v>
      </c>
      <c r="K235" s="121">
        <v>0.89874875059535386</v>
      </c>
      <c r="L235" s="87">
        <v>2</v>
      </c>
      <c r="M235" s="86">
        <v>55805.200457142855</v>
      </c>
      <c r="N235" s="90">
        <v>1.0757274817273073</v>
      </c>
      <c r="O235" s="87">
        <v>70</v>
      </c>
      <c r="P235" s="86">
        <v>56789.78360000001</v>
      </c>
      <c r="Q235" s="90">
        <v>1.0947067728353159</v>
      </c>
      <c r="R235" s="87">
        <v>45</v>
      </c>
      <c r="S235" s="86">
        <v>54719.986320000004</v>
      </c>
      <c r="T235" s="89">
        <v>1.0548083798995112</v>
      </c>
      <c r="U235" s="87">
        <v>25</v>
      </c>
    </row>
    <row r="236" spans="1:21" ht="30" x14ac:dyDescent="0.25">
      <c r="A236" s="176" t="s">
        <v>71</v>
      </c>
      <c r="B236" s="23" t="s">
        <v>107</v>
      </c>
      <c r="C236" s="86">
        <v>114970.55009090909</v>
      </c>
      <c r="D236" s="87">
        <v>198</v>
      </c>
      <c r="E236" s="86">
        <v>117578.35873469387</v>
      </c>
      <c r="F236" s="87">
        <v>49</v>
      </c>
      <c r="G236" s="86">
        <v>110961.018</v>
      </c>
      <c r="H236" s="114">
        <v>0.94371973885410854</v>
      </c>
      <c r="I236" s="87">
        <v>1</v>
      </c>
      <c r="J236" s="86">
        <v>103798.569</v>
      </c>
      <c r="K236" s="121">
        <v>0.88280335018294598</v>
      </c>
      <c r="L236" s="87">
        <v>3</v>
      </c>
      <c r="M236" s="86">
        <v>112962.15670754715</v>
      </c>
      <c r="N236" s="89">
        <v>0.96073935648682762</v>
      </c>
      <c r="O236" s="87">
        <v>106</v>
      </c>
      <c r="P236" s="86">
        <v>117863.53883999999</v>
      </c>
      <c r="Q236" s="89">
        <v>1.0024254472368475</v>
      </c>
      <c r="R236" s="87">
        <v>25</v>
      </c>
      <c r="S236" s="86">
        <v>113600.424</v>
      </c>
      <c r="T236" s="89">
        <v>0.96616779841543998</v>
      </c>
      <c r="U236" s="87">
        <v>6</v>
      </c>
    </row>
    <row r="237" spans="1:21" x14ac:dyDescent="0.25">
      <c r="A237" s="176" t="s">
        <v>71</v>
      </c>
      <c r="B237" s="23" t="s">
        <v>108</v>
      </c>
      <c r="C237" s="86">
        <v>55005.231822666683</v>
      </c>
      <c r="D237" s="87">
        <v>750</v>
      </c>
      <c r="E237" s="86">
        <v>57437.259513761448</v>
      </c>
      <c r="F237" s="87">
        <v>109</v>
      </c>
      <c r="G237" s="86">
        <v>53598.099211920518</v>
      </c>
      <c r="H237" s="114">
        <v>0.93315906200362675</v>
      </c>
      <c r="I237" s="87">
        <v>151</v>
      </c>
      <c r="J237" s="86">
        <v>54085.565204081642</v>
      </c>
      <c r="K237" s="121">
        <v>0.94164599185173925</v>
      </c>
      <c r="L237" s="87">
        <v>49</v>
      </c>
      <c r="M237" s="86">
        <v>56577.120792592585</v>
      </c>
      <c r="N237" s="89">
        <v>0.98502472561451537</v>
      </c>
      <c r="O237" s="87">
        <v>135</v>
      </c>
      <c r="P237" s="86">
        <v>53676.168641350203</v>
      </c>
      <c r="Q237" s="121">
        <v>0.93451827430049794</v>
      </c>
      <c r="R237" s="87">
        <v>237</v>
      </c>
      <c r="S237" s="86">
        <v>58064.758641509434</v>
      </c>
      <c r="T237" s="89">
        <v>1.0109249489453382</v>
      </c>
      <c r="U237" s="87">
        <v>53</v>
      </c>
    </row>
    <row r="238" spans="1:21" x14ac:dyDescent="0.25">
      <c r="A238" s="176" t="s">
        <v>71</v>
      </c>
      <c r="B238" s="23" t="s">
        <v>104</v>
      </c>
      <c r="C238" s="86">
        <v>86981.472279788897</v>
      </c>
      <c r="D238" s="87">
        <v>1326</v>
      </c>
      <c r="E238" s="86">
        <v>92625.249479999955</v>
      </c>
      <c r="F238" s="87">
        <v>225</v>
      </c>
      <c r="G238" s="86">
        <v>74718.468281249981</v>
      </c>
      <c r="H238" s="114">
        <v>0.80667494771372805</v>
      </c>
      <c r="I238" s="87">
        <v>64</v>
      </c>
      <c r="J238" s="86">
        <v>90966.747599999973</v>
      </c>
      <c r="K238" s="89">
        <v>0.98209449486710321</v>
      </c>
      <c r="L238" s="87">
        <v>35</v>
      </c>
      <c r="M238" s="86">
        <v>86650.287037671253</v>
      </c>
      <c r="N238" s="121">
        <v>0.93549315682416767</v>
      </c>
      <c r="O238" s="87">
        <v>584</v>
      </c>
      <c r="P238" s="86">
        <v>77459.100515837083</v>
      </c>
      <c r="Q238" s="121">
        <v>0.83626334018741166</v>
      </c>
      <c r="R238" s="87">
        <v>221</v>
      </c>
      <c r="S238" s="86">
        <v>83569.666961538445</v>
      </c>
      <c r="T238" s="121">
        <v>0.90223419025266072</v>
      </c>
      <c r="U238" s="87">
        <v>78</v>
      </c>
    </row>
    <row r="239" spans="1:21" x14ac:dyDescent="0.25">
      <c r="A239" s="176" t="s">
        <v>71</v>
      </c>
      <c r="B239" s="23" t="s">
        <v>109</v>
      </c>
      <c r="C239" s="86">
        <v>59157.646297297302</v>
      </c>
      <c r="D239" s="87">
        <v>74</v>
      </c>
      <c r="E239" s="86">
        <v>58770.303272727266</v>
      </c>
      <c r="F239" s="87">
        <v>33</v>
      </c>
      <c r="G239" s="86">
        <v>61001.376749999996</v>
      </c>
      <c r="H239" s="89">
        <v>1.0379625993576942</v>
      </c>
      <c r="I239" s="87">
        <v>8</v>
      </c>
      <c r="J239" s="86">
        <v>59844.836812499998</v>
      </c>
      <c r="K239" s="89">
        <v>1.0182836140012124</v>
      </c>
      <c r="L239" s="87">
        <v>16</v>
      </c>
      <c r="M239" s="86">
        <v>63201.962</v>
      </c>
      <c r="N239" s="90">
        <v>1.0754064294463028</v>
      </c>
      <c r="O239" s="87">
        <v>9</v>
      </c>
      <c r="P239" s="101"/>
      <c r="Q239" s="89"/>
      <c r="R239" s="101"/>
      <c r="S239" s="101"/>
      <c r="T239" s="89"/>
      <c r="U239" s="101"/>
    </row>
    <row r="240" spans="1:21" x14ac:dyDescent="0.25">
      <c r="A240" s="176" t="s">
        <v>71</v>
      </c>
      <c r="B240" s="23" t="s">
        <v>105</v>
      </c>
      <c r="C240" s="86">
        <v>48178.001214723961</v>
      </c>
      <c r="D240" s="87">
        <v>163</v>
      </c>
      <c r="E240" s="86">
        <v>52997.896191176449</v>
      </c>
      <c r="F240" s="87">
        <v>68</v>
      </c>
      <c r="G240" s="86">
        <v>46059.235500000003</v>
      </c>
      <c r="H240" s="114">
        <v>0.86907667681473633</v>
      </c>
      <c r="I240" s="87">
        <v>30</v>
      </c>
      <c r="J240" s="86">
        <v>42699.049055555559</v>
      </c>
      <c r="K240" s="121">
        <v>0.80567441585850097</v>
      </c>
      <c r="L240" s="87">
        <v>18</v>
      </c>
      <c r="M240" s="86">
        <v>46643.230565217396</v>
      </c>
      <c r="N240" s="121">
        <v>0.88009588903234559</v>
      </c>
      <c r="O240" s="87">
        <v>23</v>
      </c>
      <c r="P240" s="86">
        <v>48216.128624999998</v>
      </c>
      <c r="Q240" s="121">
        <v>0.90977438898843377</v>
      </c>
      <c r="R240" s="87">
        <v>8</v>
      </c>
      <c r="S240" s="86">
        <v>40388.397545454543</v>
      </c>
      <c r="T240" s="121">
        <v>0.76207548691675719</v>
      </c>
      <c r="U240" s="87">
        <v>11</v>
      </c>
    </row>
    <row r="241" spans="1:21" x14ac:dyDescent="0.25">
      <c r="A241" s="176" t="s">
        <v>71</v>
      </c>
      <c r="B241" s="23" t="s">
        <v>111</v>
      </c>
      <c r="C241" s="86">
        <v>47611.68348648645</v>
      </c>
      <c r="D241" s="87">
        <v>111</v>
      </c>
      <c r="E241" s="86">
        <v>49520.598622641512</v>
      </c>
      <c r="F241" s="87">
        <v>53</v>
      </c>
      <c r="G241" s="86">
        <v>46518.048642857146</v>
      </c>
      <c r="H241" s="114">
        <v>0.9393676558180466</v>
      </c>
      <c r="I241" s="87">
        <v>14</v>
      </c>
      <c r="J241" s="86">
        <v>49041.116999999998</v>
      </c>
      <c r="K241" s="89">
        <v>0.99031753177510484</v>
      </c>
      <c r="L241" s="87">
        <v>4</v>
      </c>
      <c r="M241" s="86">
        <v>45406.527157894736</v>
      </c>
      <c r="N241" s="121">
        <v>0.91692201671274298</v>
      </c>
      <c r="O241" s="87">
        <v>19</v>
      </c>
      <c r="P241" s="86">
        <v>43728.509454545456</v>
      </c>
      <c r="Q241" s="121">
        <v>0.88303676996651181</v>
      </c>
      <c r="R241" s="87">
        <v>11</v>
      </c>
      <c r="S241" s="86">
        <v>47702.858142857149</v>
      </c>
      <c r="T241" s="89">
        <v>0.96329324502645919</v>
      </c>
      <c r="U241" s="87">
        <v>7</v>
      </c>
    </row>
    <row r="242" spans="1:21" x14ac:dyDescent="0.25">
      <c r="A242" s="176" t="s">
        <v>71</v>
      </c>
      <c r="B242" s="23" t="s">
        <v>106</v>
      </c>
      <c r="C242" s="86">
        <v>59117.267937500015</v>
      </c>
      <c r="D242" s="87">
        <v>208</v>
      </c>
      <c r="E242" s="86">
        <v>58871.637414634148</v>
      </c>
      <c r="F242" s="87">
        <v>41</v>
      </c>
      <c r="G242" s="86">
        <v>57448.638225000002</v>
      </c>
      <c r="H242" s="89">
        <v>0.97582878186974942</v>
      </c>
      <c r="I242" s="87">
        <v>40</v>
      </c>
      <c r="J242" s="86">
        <v>58114.54107692308</v>
      </c>
      <c r="K242" s="89">
        <v>0.98713987972886119</v>
      </c>
      <c r="L242" s="87">
        <v>13</v>
      </c>
      <c r="M242" s="86">
        <v>60912.401186440671</v>
      </c>
      <c r="N242" s="89">
        <v>1.0346646341332988</v>
      </c>
      <c r="O242" s="87">
        <v>59</v>
      </c>
      <c r="P242" s="86">
        <v>59284.068868421047</v>
      </c>
      <c r="Q242" s="89">
        <v>1.0070056052778376</v>
      </c>
      <c r="R242" s="87">
        <v>38</v>
      </c>
      <c r="S242" s="86">
        <v>59612.701153846152</v>
      </c>
      <c r="T242" s="89">
        <v>1.0125877888191332</v>
      </c>
      <c r="U242" s="87">
        <v>13</v>
      </c>
    </row>
    <row r="243" spans="1:21" x14ac:dyDescent="0.25">
      <c r="A243" s="176" t="s">
        <v>71</v>
      </c>
      <c r="B243" s="5" t="s">
        <v>0</v>
      </c>
      <c r="C243" s="96">
        <v>72928.108363788313</v>
      </c>
      <c r="D243" s="99">
        <v>2988</v>
      </c>
      <c r="E243" s="96">
        <v>74689.505600000048</v>
      </c>
      <c r="F243" s="99">
        <v>590</v>
      </c>
      <c r="G243" s="96">
        <v>57713.262964516085</v>
      </c>
      <c r="H243" s="114">
        <v>0.77270913096680138</v>
      </c>
      <c r="I243" s="99">
        <v>310</v>
      </c>
      <c r="J243" s="96">
        <v>63688.761392857152</v>
      </c>
      <c r="K243" s="121">
        <v>0.85271365610508354</v>
      </c>
      <c r="L243" s="99">
        <v>140</v>
      </c>
      <c r="M243" s="96">
        <v>79821.093758209012</v>
      </c>
      <c r="N243" s="90">
        <v>1.0687056115445617</v>
      </c>
      <c r="O243" s="99">
        <v>1005</v>
      </c>
      <c r="P243" s="96">
        <v>65745.947290598298</v>
      </c>
      <c r="Q243" s="121">
        <v>0.88025682808373362</v>
      </c>
      <c r="R243" s="99">
        <v>585</v>
      </c>
      <c r="S243" s="96">
        <v>68386.662839378245</v>
      </c>
      <c r="T243" s="121">
        <v>0.91561273956776867</v>
      </c>
      <c r="U243" s="99">
        <v>193</v>
      </c>
    </row>
    <row r="244" spans="1:21" x14ac:dyDescent="0.25">
      <c r="A244" s="176" t="s">
        <v>72</v>
      </c>
      <c r="B244" s="23" t="s">
        <v>103</v>
      </c>
      <c r="C244" s="86">
        <v>47721.990374999994</v>
      </c>
      <c r="D244" s="87">
        <v>8</v>
      </c>
      <c r="E244" s="86">
        <v>50256.072</v>
      </c>
      <c r="F244" s="87">
        <v>1</v>
      </c>
      <c r="G244" s="86">
        <v>38870.207999999999</v>
      </c>
      <c r="H244" s="114">
        <v>0.77344301798994552</v>
      </c>
      <c r="I244" s="87">
        <v>1</v>
      </c>
      <c r="J244" s="101"/>
      <c r="K244" s="89"/>
      <c r="L244" s="101"/>
      <c r="M244" s="86">
        <v>51091.359000000004</v>
      </c>
      <c r="N244" s="89">
        <v>1.0166206184995916</v>
      </c>
      <c r="O244" s="87">
        <v>3</v>
      </c>
      <c r="P244" s="86">
        <v>61096.184999999998</v>
      </c>
      <c r="Q244" s="90">
        <v>1.2156975777971664</v>
      </c>
      <c r="R244" s="87">
        <v>1</v>
      </c>
      <c r="S244" s="86">
        <v>42684.201000000001</v>
      </c>
      <c r="T244" s="121">
        <v>0.84933420582492003</v>
      </c>
      <c r="U244" s="87">
        <v>1</v>
      </c>
    </row>
    <row r="245" spans="1:21" ht="30" x14ac:dyDescent="0.25">
      <c r="A245" s="176" t="s">
        <v>72</v>
      </c>
      <c r="B245" s="23" t="s">
        <v>107</v>
      </c>
      <c r="C245" s="86">
        <v>143120.74200000003</v>
      </c>
      <c r="D245" s="87">
        <v>3</v>
      </c>
      <c r="E245" s="86">
        <v>155500.01550000001</v>
      </c>
      <c r="F245" s="87">
        <v>2</v>
      </c>
      <c r="G245" s="86">
        <v>118362.19500000001</v>
      </c>
      <c r="H245" s="114">
        <v>0.76117159615331353</v>
      </c>
      <c r="I245" s="87">
        <v>1</v>
      </c>
      <c r="J245" s="101"/>
      <c r="K245" s="89"/>
      <c r="L245" s="101"/>
      <c r="M245" s="101"/>
      <c r="N245" s="89"/>
      <c r="O245" s="101"/>
      <c r="P245" s="101"/>
      <c r="Q245" s="89"/>
      <c r="R245" s="101"/>
      <c r="S245" s="101"/>
      <c r="T245" s="89"/>
      <c r="U245" s="101"/>
    </row>
    <row r="246" spans="1:21" x14ac:dyDescent="0.25">
      <c r="A246" s="176" t="s">
        <v>72</v>
      </c>
      <c r="B246" s="23" t="s">
        <v>108</v>
      </c>
      <c r="C246" s="86">
        <v>59076.377181818185</v>
      </c>
      <c r="D246" s="87">
        <v>11</v>
      </c>
      <c r="E246" s="86">
        <v>57655.161</v>
      </c>
      <c r="F246" s="87">
        <v>1</v>
      </c>
      <c r="G246" s="101"/>
      <c r="H246" s="89"/>
      <c r="I246" s="101"/>
      <c r="J246" s="101"/>
      <c r="K246" s="89"/>
      <c r="L246" s="101"/>
      <c r="M246" s="86">
        <v>58914.975375000002</v>
      </c>
      <c r="N246" s="89">
        <v>1.0218508517390144</v>
      </c>
      <c r="O246" s="87">
        <v>8</v>
      </c>
      <c r="P246" s="96"/>
      <c r="Q246" s="89"/>
      <c r="R246" s="97"/>
      <c r="S246" s="86">
        <v>60432.592499999999</v>
      </c>
      <c r="T246" s="89">
        <v>1.04817316354385</v>
      </c>
      <c r="U246" s="87">
        <v>2</v>
      </c>
    </row>
    <row r="247" spans="1:21" x14ac:dyDescent="0.25">
      <c r="A247" s="176" t="s">
        <v>72</v>
      </c>
      <c r="B247" s="23" t="s">
        <v>104</v>
      </c>
      <c r="C247" s="86">
        <v>79751.651884615392</v>
      </c>
      <c r="D247" s="87">
        <v>26</v>
      </c>
      <c r="E247" s="86">
        <v>79850.486812500007</v>
      </c>
      <c r="F247" s="87">
        <v>16</v>
      </c>
      <c r="G247" s="86">
        <v>94495.05</v>
      </c>
      <c r="H247" s="115">
        <v>1.1833997984494129</v>
      </c>
      <c r="I247" s="87">
        <v>1</v>
      </c>
      <c r="J247" s="86">
        <v>76253.629499999995</v>
      </c>
      <c r="K247" s="121">
        <v>0.95495509850871751</v>
      </c>
      <c r="L247" s="87">
        <v>2</v>
      </c>
      <c r="M247" s="86">
        <v>77638.278000000006</v>
      </c>
      <c r="N247" s="89">
        <v>0.97229561270309384</v>
      </c>
      <c r="O247" s="87">
        <v>6</v>
      </c>
      <c r="P247" s="101"/>
      <c r="Q247" s="89"/>
      <c r="R247" s="101"/>
      <c r="S247" s="101"/>
      <c r="T247" s="89"/>
      <c r="U247" s="101"/>
    </row>
    <row r="248" spans="1:21" x14ac:dyDescent="0.25">
      <c r="A248" s="176" t="s">
        <v>72</v>
      </c>
      <c r="B248" s="23" t="s">
        <v>109</v>
      </c>
      <c r="C248" s="86">
        <v>66021.546705882356</v>
      </c>
      <c r="D248" s="87">
        <v>17</v>
      </c>
      <c r="E248" s="86">
        <v>65622.577499999999</v>
      </c>
      <c r="F248" s="87">
        <v>14</v>
      </c>
      <c r="G248" s="86">
        <v>74137.05</v>
      </c>
      <c r="H248" s="115">
        <v>1.1297491324536895</v>
      </c>
      <c r="I248" s="87">
        <v>1</v>
      </c>
      <c r="J248" s="86">
        <v>59037.156000000003</v>
      </c>
      <c r="K248" s="121">
        <v>0.89964701554125948</v>
      </c>
      <c r="L248" s="87">
        <v>1</v>
      </c>
      <c r="M248" s="86">
        <v>70476.002999999997</v>
      </c>
      <c r="N248" s="90">
        <v>1.0739596901691342</v>
      </c>
      <c r="O248" s="87">
        <v>1</v>
      </c>
      <c r="P248" s="101"/>
      <c r="Q248" s="89"/>
      <c r="R248" s="101"/>
      <c r="S248" s="101"/>
      <c r="T248" s="89"/>
      <c r="U248" s="101"/>
    </row>
    <row r="249" spans="1:21" x14ac:dyDescent="0.25">
      <c r="A249" s="176" t="s">
        <v>72</v>
      </c>
      <c r="B249" s="23" t="s">
        <v>105</v>
      </c>
      <c r="C249" s="86">
        <v>51480.264818181822</v>
      </c>
      <c r="D249" s="87">
        <v>33</v>
      </c>
      <c r="E249" s="86">
        <v>52968.342239999998</v>
      </c>
      <c r="F249" s="87">
        <v>25</v>
      </c>
      <c r="G249" s="86">
        <v>48062.627999999997</v>
      </c>
      <c r="H249" s="114">
        <v>0.9073840329423154</v>
      </c>
      <c r="I249" s="87">
        <v>2</v>
      </c>
      <c r="J249" s="86">
        <v>48294.482999999993</v>
      </c>
      <c r="K249" s="121">
        <v>0.91176127017865294</v>
      </c>
      <c r="L249" s="87">
        <v>3</v>
      </c>
      <c r="M249" s="86">
        <v>45040.1175</v>
      </c>
      <c r="N249" s="121">
        <v>0.85032144853472769</v>
      </c>
      <c r="O249" s="87">
        <v>2</v>
      </c>
      <c r="P249" s="96"/>
      <c r="Q249" s="89"/>
      <c r="R249" s="97"/>
      <c r="S249" s="86">
        <v>43551.243000000002</v>
      </c>
      <c r="T249" s="121">
        <v>0.82221268701725569</v>
      </c>
      <c r="U249" s="87">
        <v>1</v>
      </c>
    </row>
    <row r="250" spans="1:21" x14ac:dyDescent="0.25">
      <c r="A250" s="176" t="s">
        <v>72</v>
      </c>
      <c r="B250" s="23" t="s">
        <v>111</v>
      </c>
      <c r="C250" s="86">
        <v>56622.383999999998</v>
      </c>
      <c r="D250" s="87">
        <v>7</v>
      </c>
      <c r="E250" s="86">
        <v>55896.073199999999</v>
      </c>
      <c r="F250" s="87">
        <v>5</v>
      </c>
      <c r="G250" s="86">
        <v>58438.161</v>
      </c>
      <c r="H250" s="89">
        <v>1.0454788262299615</v>
      </c>
      <c r="I250" s="87">
        <v>2</v>
      </c>
      <c r="J250" s="101"/>
      <c r="K250" s="89"/>
      <c r="L250" s="101"/>
      <c r="M250" s="101"/>
      <c r="N250" s="89"/>
      <c r="O250" s="101"/>
      <c r="P250" s="101"/>
      <c r="Q250" s="89"/>
      <c r="R250" s="101"/>
      <c r="S250" s="101"/>
      <c r="T250" s="89"/>
      <c r="U250" s="101"/>
    </row>
    <row r="251" spans="1:21" x14ac:dyDescent="0.25">
      <c r="A251" s="176" t="s">
        <v>72</v>
      </c>
      <c r="B251" s="23" t="s">
        <v>106</v>
      </c>
      <c r="C251" s="86">
        <v>44869.358250000005</v>
      </c>
      <c r="D251" s="87">
        <v>4</v>
      </c>
      <c r="E251" s="86">
        <v>46179.425999999999</v>
      </c>
      <c r="F251" s="87">
        <v>3</v>
      </c>
      <c r="G251" s="96">
        <v>67358.260125000001</v>
      </c>
      <c r="H251" s="115">
        <v>1.4586205581030827</v>
      </c>
      <c r="I251" s="99">
        <v>8</v>
      </c>
      <c r="J251" s="101"/>
      <c r="K251" s="89"/>
      <c r="L251" s="101"/>
      <c r="M251" s="86">
        <v>40939.154999999999</v>
      </c>
      <c r="N251" s="121">
        <v>0.88652368697696671</v>
      </c>
      <c r="O251" s="87">
        <v>1</v>
      </c>
      <c r="P251" s="101"/>
      <c r="Q251" s="89"/>
      <c r="R251" s="101"/>
      <c r="S251" s="101"/>
      <c r="T251" s="89"/>
      <c r="U251" s="101"/>
    </row>
    <row r="252" spans="1:21" x14ac:dyDescent="0.25">
      <c r="A252" s="176" t="s">
        <v>72</v>
      </c>
      <c r="B252" s="5" t="s">
        <v>0</v>
      </c>
      <c r="C252" s="96">
        <v>63592.388999999988</v>
      </c>
      <c r="D252" s="99">
        <v>109</v>
      </c>
      <c r="E252" s="96">
        <v>65036.75131343284</v>
      </c>
      <c r="F252" s="99">
        <v>67</v>
      </c>
      <c r="G252" s="96">
        <v>67358.260125000001</v>
      </c>
      <c r="H252" s="89">
        <v>1.0356953378618048</v>
      </c>
      <c r="I252" s="99">
        <v>8</v>
      </c>
      <c r="J252" s="96">
        <v>59404.643999999993</v>
      </c>
      <c r="K252" s="121">
        <v>0.91340115858047821</v>
      </c>
      <c r="L252" s="99">
        <v>6</v>
      </c>
      <c r="M252" s="96">
        <v>61519.94957142858</v>
      </c>
      <c r="N252" s="121">
        <v>0.94592593155436577</v>
      </c>
      <c r="O252" s="99">
        <v>21</v>
      </c>
      <c r="P252" s="96">
        <v>61096.184999999998</v>
      </c>
      <c r="Q252" s="121">
        <v>0.93941016065759497</v>
      </c>
      <c r="R252" s="99">
        <v>1</v>
      </c>
      <c r="S252" s="96">
        <v>51775.157250000004</v>
      </c>
      <c r="T252" s="121">
        <v>0.79609076721066541</v>
      </c>
      <c r="U252" s="99">
        <v>4</v>
      </c>
    </row>
    <row r="253" spans="1:21" x14ac:dyDescent="0.25">
      <c r="A253" s="176" t="s">
        <v>73</v>
      </c>
      <c r="B253" s="23" t="s">
        <v>103</v>
      </c>
      <c r="C253" s="86">
        <v>57828.210365853673</v>
      </c>
      <c r="D253" s="87">
        <v>41</v>
      </c>
      <c r="E253" s="101"/>
      <c r="F253" s="101"/>
      <c r="G253" s="86">
        <v>44438.120999999999</v>
      </c>
      <c r="H253" s="89"/>
      <c r="I253" s="87">
        <v>1</v>
      </c>
      <c r="J253" s="101"/>
      <c r="K253" s="89"/>
      <c r="L253" s="101"/>
      <c r="M253" s="86">
        <v>57142.602391304339</v>
      </c>
      <c r="N253" s="89"/>
      <c r="O253" s="87">
        <v>23</v>
      </c>
      <c r="P253" s="86">
        <v>61144.372124999994</v>
      </c>
      <c r="Q253" s="89"/>
      <c r="R253" s="87">
        <v>8</v>
      </c>
      <c r="S253" s="86">
        <v>57316.937624999999</v>
      </c>
      <c r="T253" s="89"/>
      <c r="U253" s="87">
        <v>8</v>
      </c>
    </row>
    <row r="254" spans="1:21" ht="30" x14ac:dyDescent="0.25">
      <c r="A254" s="176" t="s">
        <v>73</v>
      </c>
      <c r="B254" s="23" t="s">
        <v>107</v>
      </c>
      <c r="C254" s="86">
        <v>125884.04284799997</v>
      </c>
      <c r="D254" s="87">
        <v>125</v>
      </c>
      <c r="E254" s="86">
        <v>131633.70666666667</v>
      </c>
      <c r="F254" s="87">
        <v>54</v>
      </c>
      <c r="G254" s="86">
        <v>129926.27850000001</v>
      </c>
      <c r="H254" s="89">
        <v>0.98702894410631214</v>
      </c>
      <c r="I254" s="87">
        <v>6</v>
      </c>
      <c r="J254" s="86">
        <v>155767.149</v>
      </c>
      <c r="K254" s="90">
        <v>1.1833378618931241</v>
      </c>
      <c r="L254" s="87">
        <v>1</v>
      </c>
      <c r="M254" s="86">
        <v>121896.40759999998</v>
      </c>
      <c r="N254" s="121">
        <v>0.92602731235606506</v>
      </c>
      <c r="O254" s="87">
        <v>45</v>
      </c>
      <c r="P254" s="86">
        <v>118580.6085</v>
      </c>
      <c r="Q254" s="121">
        <v>0.90083772236452508</v>
      </c>
      <c r="R254" s="87">
        <v>6</v>
      </c>
      <c r="S254" s="86">
        <v>138539.38725</v>
      </c>
      <c r="T254" s="89">
        <v>1.0524613395626734</v>
      </c>
      <c r="U254" s="87">
        <v>4</v>
      </c>
    </row>
    <row r="255" spans="1:21" x14ac:dyDescent="0.25">
      <c r="A255" s="176" t="s">
        <v>73</v>
      </c>
      <c r="B255" s="23" t="s">
        <v>108</v>
      </c>
      <c r="C255" s="86">
        <v>71801.687250000003</v>
      </c>
      <c r="D255" s="87">
        <v>28</v>
      </c>
      <c r="E255" s="86">
        <v>74016.598499999993</v>
      </c>
      <c r="F255" s="87">
        <v>2</v>
      </c>
      <c r="G255" s="101"/>
      <c r="H255" s="89"/>
      <c r="I255" s="101"/>
      <c r="J255" s="101"/>
      <c r="K255" s="89"/>
      <c r="L255" s="101"/>
      <c r="M255" s="86">
        <v>74878.45484210526</v>
      </c>
      <c r="N255" s="89">
        <v>1.0116440955079187</v>
      </c>
      <c r="O255" s="87">
        <v>19</v>
      </c>
      <c r="P255" s="86">
        <v>63215.243999999999</v>
      </c>
      <c r="Q255" s="121">
        <v>0.85406848303087046</v>
      </c>
      <c r="R255" s="87">
        <v>3</v>
      </c>
      <c r="S255" s="86">
        <v>62287.475999999995</v>
      </c>
      <c r="T255" s="121">
        <v>0.84153388918568039</v>
      </c>
      <c r="U255" s="87">
        <v>3</v>
      </c>
    </row>
    <row r="256" spans="1:21" x14ac:dyDescent="0.25">
      <c r="A256" s="176" t="s">
        <v>73</v>
      </c>
      <c r="B256" s="23" t="s">
        <v>104</v>
      </c>
      <c r="C256" s="86">
        <v>113211.57266666669</v>
      </c>
      <c r="D256" s="87">
        <v>81</v>
      </c>
      <c r="E256" s="86">
        <v>111602.60260714286</v>
      </c>
      <c r="F256" s="87">
        <v>28</v>
      </c>
      <c r="G256" s="86">
        <v>125278.17300000001</v>
      </c>
      <c r="H256" s="115">
        <v>1.1225380956481554</v>
      </c>
      <c r="I256" s="87">
        <v>2</v>
      </c>
      <c r="J256" s="86">
        <v>111249.68399999999</v>
      </c>
      <c r="K256" s="89">
        <v>0.99683772063645149</v>
      </c>
      <c r="L256" s="87">
        <v>4</v>
      </c>
      <c r="M256" s="86">
        <v>114939.39494117645</v>
      </c>
      <c r="N256" s="89">
        <v>1.0298988756183363</v>
      </c>
      <c r="O256" s="87">
        <v>34</v>
      </c>
      <c r="P256" s="86">
        <v>108232.26299999999</v>
      </c>
      <c r="Q256" s="89">
        <v>0.96980052858617505</v>
      </c>
      <c r="R256" s="87">
        <v>6</v>
      </c>
      <c r="S256" s="86">
        <v>115072.6554</v>
      </c>
      <c r="T256" s="89">
        <v>1.0310929379046134</v>
      </c>
      <c r="U256" s="87">
        <v>5</v>
      </c>
    </row>
    <row r="257" spans="1:21" x14ac:dyDescent="0.25">
      <c r="A257" s="176" t="s">
        <v>73</v>
      </c>
      <c r="B257" s="23" t="s">
        <v>105</v>
      </c>
      <c r="C257" s="86">
        <v>50664.014999999999</v>
      </c>
      <c r="D257" s="87">
        <v>1</v>
      </c>
      <c r="E257" s="101"/>
      <c r="F257" s="101"/>
      <c r="G257" s="101"/>
      <c r="H257" s="89"/>
      <c r="I257" s="101"/>
      <c r="J257" s="86">
        <v>50664.014999999999</v>
      </c>
      <c r="K257" s="89"/>
      <c r="L257" s="87">
        <v>1</v>
      </c>
      <c r="M257" s="101"/>
      <c r="N257" s="89"/>
      <c r="O257" s="101"/>
      <c r="P257" s="101"/>
      <c r="Q257" s="89"/>
      <c r="R257" s="101"/>
      <c r="S257" s="101"/>
      <c r="T257" s="89"/>
      <c r="U257" s="101"/>
    </row>
    <row r="258" spans="1:21" x14ac:dyDescent="0.25">
      <c r="A258" s="176" t="s">
        <v>73</v>
      </c>
      <c r="B258" s="23" t="s">
        <v>106</v>
      </c>
      <c r="C258" s="86">
        <v>80640.073800000013</v>
      </c>
      <c r="D258" s="87">
        <v>5</v>
      </c>
      <c r="E258" s="86">
        <v>81530.397000000012</v>
      </c>
      <c r="F258" s="87">
        <v>3</v>
      </c>
      <c r="G258" s="101"/>
      <c r="H258" s="89"/>
      <c r="I258" s="101"/>
      <c r="J258" s="101"/>
      <c r="K258" s="89"/>
      <c r="L258" s="101"/>
      <c r="M258" s="86">
        <v>79304.589000000007</v>
      </c>
      <c r="N258" s="89">
        <v>0.97269965458404428</v>
      </c>
      <c r="O258" s="87">
        <v>2</v>
      </c>
      <c r="P258" s="101"/>
      <c r="Q258" s="89"/>
      <c r="R258" s="101"/>
      <c r="S258" s="101"/>
      <c r="T258" s="89"/>
      <c r="U258" s="101"/>
    </row>
    <row r="259" spans="1:21" x14ac:dyDescent="0.25">
      <c r="A259" s="176" t="s">
        <v>73</v>
      </c>
      <c r="B259" s="5" t="s">
        <v>0</v>
      </c>
      <c r="C259" s="96">
        <v>105839.54090391462</v>
      </c>
      <c r="D259" s="99">
        <v>281</v>
      </c>
      <c r="E259" s="96">
        <v>122134.68300000002</v>
      </c>
      <c r="F259" s="99">
        <v>87</v>
      </c>
      <c r="G259" s="96">
        <v>119394.682</v>
      </c>
      <c r="H259" s="89">
        <v>0.97756574191132906</v>
      </c>
      <c r="I259" s="99">
        <v>9</v>
      </c>
      <c r="J259" s="96">
        <v>108571.65</v>
      </c>
      <c r="K259" s="121">
        <v>0.88895019279658649</v>
      </c>
      <c r="L259" s="99">
        <v>6</v>
      </c>
      <c r="M259" s="96">
        <v>99909.410121951209</v>
      </c>
      <c r="N259" s="121">
        <v>0.81802652340736981</v>
      </c>
      <c r="O259" s="99">
        <v>123</v>
      </c>
      <c r="P259" s="96">
        <v>88681.649478260835</v>
      </c>
      <c r="Q259" s="121">
        <v>0.72609718468144568</v>
      </c>
      <c r="R259" s="99">
        <v>23</v>
      </c>
      <c r="S259" s="96">
        <v>88745.937749999983</v>
      </c>
      <c r="T259" s="121">
        <v>0.72662355663542333</v>
      </c>
      <c r="U259" s="99">
        <v>20</v>
      </c>
    </row>
    <row r="260" spans="1:21" x14ac:dyDescent="0.25">
      <c r="A260" s="176" t="s">
        <v>76</v>
      </c>
      <c r="B260" s="23" t="s">
        <v>103</v>
      </c>
      <c r="C260" s="86">
        <v>56315.500200000002</v>
      </c>
      <c r="D260" s="87">
        <v>10</v>
      </c>
      <c r="E260" s="101"/>
      <c r="F260" s="101"/>
      <c r="G260" s="101"/>
      <c r="H260" s="89"/>
      <c r="I260" s="101"/>
      <c r="J260" s="101"/>
      <c r="K260" s="89"/>
      <c r="L260" s="101"/>
      <c r="M260" s="86">
        <v>46721.088000000003</v>
      </c>
      <c r="N260" s="89"/>
      <c r="O260" s="87">
        <v>2</v>
      </c>
      <c r="P260" s="86">
        <v>64435.353750000002</v>
      </c>
      <c r="Q260" s="89"/>
      <c r="R260" s="87">
        <v>4</v>
      </c>
      <c r="S260" s="86">
        <v>50990.439000000006</v>
      </c>
      <c r="T260" s="89"/>
      <c r="U260" s="87">
        <v>3</v>
      </c>
    </row>
    <row r="261" spans="1:21" ht="30" x14ac:dyDescent="0.25">
      <c r="A261" s="176" t="s">
        <v>76</v>
      </c>
      <c r="B261" s="23" t="s">
        <v>107</v>
      </c>
      <c r="C261" s="86">
        <v>132223.035</v>
      </c>
      <c r="D261" s="87">
        <v>3</v>
      </c>
      <c r="E261" s="101"/>
      <c r="F261" s="101"/>
      <c r="H261" s="89"/>
      <c r="K261" s="89"/>
      <c r="M261" s="86">
        <v>144021.10500000001</v>
      </c>
      <c r="N261" s="89"/>
      <c r="O261" s="87">
        <v>1</v>
      </c>
      <c r="P261" s="101"/>
      <c r="Q261" s="89"/>
      <c r="R261" s="101"/>
      <c r="S261" s="101"/>
      <c r="T261" s="89"/>
      <c r="U261" s="101"/>
    </row>
    <row r="262" spans="1:21" x14ac:dyDescent="0.25">
      <c r="A262" s="176" t="s">
        <v>76</v>
      </c>
      <c r="B262" s="23" t="s">
        <v>108</v>
      </c>
      <c r="C262" s="86">
        <v>69007.095000000001</v>
      </c>
      <c r="D262" s="87">
        <v>2</v>
      </c>
      <c r="E262" s="101"/>
      <c r="F262" s="101"/>
      <c r="G262" s="101"/>
      <c r="H262" s="89"/>
      <c r="I262" s="101"/>
      <c r="J262" s="101"/>
      <c r="K262" s="89"/>
      <c r="L262" s="101"/>
      <c r="M262" s="86">
        <v>65533.184999999998</v>
      </c>
      <c r="N262" s="89"/>
      <c r="O262" s="87">
        <v>1</v>
      </c>
      <c r="P262" s="86"/>
      <c r="Q262" s="89"/>
      <c r="R262" s="87"/>
      <c r="S262" s="86">
        <v>72481.005000000005</v>
      </c>
      <c r="T262" s="89"/>
      <c r="U262" s="87">
        <v>1</v>
      </c>
    </row>
    <row r="263" spans="1:21" x14ac:dyDescent="0.25">
      <c r="A263" s="176" t="s">
        <v>76</v>
      </c>
      <c r="B263" s="23" t="s">
        <v>104</v>
      </c>
      <c r="C263" s="86">
        <v>82038.357627906997</v>
      </c>
      <c r="D263" s="87">
        <v>86</v>
      </c>
      <c r="E263" s="86">
        <v>90766.403999999995</v>
      </c>
      <c r="F263" s="87">
        <v>6</v>
      </c>
      <c r="G263" s="86">
        <v>85011.092999999993</v>
      </c>
      <c r="H263" s="114">
        <v>0.93659205668211776</v>
      </c>
      <c r="I263" s="87">
        <v>1</v>
      </c>
      <c r="J263" s="86">
        <v>84084.673500000004</v>
      </c>
      <c r="K263" s="121">
        <v>0.92638542229788023</v>
      </c>
      <c r="L263" s="87">
        <v>2</v>
      </c>
      <c r="M263" s="86">
        <v>83585.034789473677</v>
      </c>
      <c r="N263" s="121">
        <v>0.9208807566010182</v>
      </c>
      <c r="O263" s="87">
        <v>57</v>
      </c>
      <c r="P263" s="86">
        <v>74240.242874999996</v>
      </c>
      <c r="Q263" s="121">
        <v>0.81792645299685995</v>
      </c>
      <c r="R263" s="87">
        <v>8</v>
      </c>
      <c r="S263" s="86">
        <v>78381.171000000002</v>
      </c>
      <c r="T263" s="121">
        <v>0.86354826836590337</v>
      </c>
      <c r="U263" s="87">
        <v>8</v>
      </c>
    </row>
    <row r="264" spans="1:21" x14ac:dyDescent="0.25">
      <c r="A264" s="176" t="s">
        <v>76</v>
      </c>
      <c r="B264" s="5" t="s">
        <v>0</v>
      </c>
      <c r="C264" s="96">
        <v>80724.129237623711</v>
      </c>
      <c r="D264" s="99">
        <v>101</v>
      </c>
      <c r="E264" s="96">
        <v>90766.403999999995</v>
      </c>
      <c r="F264" s="99">
        <v>6</v>
      </c>
      <c r="G264" s="96">
        <v>85011.092999999993</v>
      </c>
      <c r="H264" s="114">
        <v>0.93659205668211776</v>
      </c>
      <c r="I264" s="99">
        <v>1</v>
      </c>
      <c r="J264" s="96">
        <v>84084.673500000004</v>
      </c>
      <c r="K264" s="121">
        <v>0.92638542229788023</v>
      </c>
      <c r="L264" s="99">
        <v>2</v>
      </c>
      <c r="M264" s="96">
        <v>83071.204081967211</v>
      </c>
      <c r="N264" s="121">
        <v>0.91521973352571306</v>
      </c>
      <c r="O264" s="99">
        <v>61</v>
      </c>
      <c r="P264" s="96">
        <v>70971.946500000005</v>
      </c>
      <c r="Q264" s="121">
        <v>0.7819186766504489</v>
      </c>
      <c r="R264" s="99">
        <v>12</v>
      </c>
      <c r="S264" s="96">
        <v>71041.807499999995</v>
      </c>
      <c r="T264" s="121">
        <v>0.78268835570482664</v>
      </c>
      <c r="U264" s="99">
        <v>12</v>
      </c>
    </row>
    <row r="265" spans="1:21" x14ac:dyDescent="0.25">
      <c r="A265" s="176" t="s">
        <v>77</v>
      </c>
      <c r="B265" s="23" t="s">
        <v>103</v>
      </c>
      <c r="C265" s="86">
        <v>55217.682000000001</v>
      </c>
      <c r="D265" s="87">
        <v>2</v>
      </c>
      <c r="E265" s="101"/>
      <c r="F265" s="101"/>
      <c r="G265" s="101"/>
      <c r="H265" s="89"/>
      <c r="I265" s="101"/>
      <c r="J265" s="101"/>
      <c r="K265" s="89"/>
      <c r="L265" s="101"/>
      <c r="M265" s="86">
        <v>53935.127999999997</v>
      </c>
      <c r="N265" s="89"/>
      <c r="O265" s="87">
        <v>1</v>
      </c>
      <c r="P265" s="101"/>
      <c r="Q265" s="89"/>
      <c r="R265" s="101"/>
      <c r="S265" s="86">
        <v>56500.235999999997</v>
      </c>
      <c r="T265" s="89"/>
      <c r="U265" s="87">
        <v>1</v>
      </c>
    </row>
    <row r="266" spans="1:21" ht="30" x14ac:dyDescent="0.25">
      <c r="A266" s="178" t="s">
        <v>77</v>
      </c>
      <c r="B266" s="23" t="s">
        <v>107</v>
      </c>
      <c r="C266" s="86">
        <v>105431.298</v>
      </c>
      <c r="D266" s="87">
        <v>6</v>
      </c>
      <c r="E266" s="86">
        <v>138212.02799999999</v>
      </c>
      <c r="F266" s="87">
        <v>1</v>
      </c>
      <c r="G266" s="101"/>
      <c r="H266" s="89"/>
      <c r="I266" s="101"/>
      <c r="J266" s="101"/>
      <c r="K266" s="89"/>
      <c r="L266" s="101"/>
      <c r="M266" s="86">
        <v>87025.142999999996</v>
      </c>
      <c r="N266" s="121">
        <v>0.62964956277177264</v>
      </c>
      <c r="O266" s="87">
        <v>3</v>
      </c>
      <c r="P266" s="86">
        <v>120000.231</v>
      </c>
      <c r="Q266" s="121">
        <v>0.86823290806499132</v>
      </c>
      <c r="R266" s="87">
        <v>1</v>
      </c>
      <c r="S266" s="101"/>
      <c r="T266" s="89"/>
      <c r="U266" s="101"/>
    </row>
    <row r="267" spans="1:21" x14ac:dyDescent="0.25">
      <c r="A267" s="176" t="s">
        <v>77</v>
      </c>
      <c r="B267" s="23" t="s">
        <v>108</v>
      </c>
      <c r="C267" s="86">
        <v>67344.002999999997</v>
      </c>
      <c r="D267" s="87">
        <v>1</v>
      </c>
      <c r="E267" s="101"/>
      <c r="F267" s="101"/>
      <c r="G267" s="101"/>
      <c r="H267" s="89"/>
      <c r="I267" s="101"/>
      <c r="J267" s="101"/>
      <c r="K267" s="89"/>
      <c r="L267" s="101"/>
      <c r="M267" s="86">
        <v>67344.002999999997</v>
      </c>
      <c r="N267" s="89"/>
      <c r="O267" s="87">
        <v>1</v>
      </c>
      <c r="P267" s="101"/>
      <c r="Q267" s="89"/>
      <c r="R267" s="101"/>
      <c r="S267" s="101"/>
      <c r="T267" s="89"/>
      <c r="U267" s="101"/>
    </row>
    <row r="268" spans="1:21" x14ac:dyDescent="0.25">
      <c r="A268" s="176" t="s">
        <v>77</v>
      </c>
      <c r="B268" s="23" t="s">
        <v>104</v>
      </c>
      <c r="C268" s="86">
        <v>94190.515199999994</v>
      </c>
      <c r="D268" s="87">
        <v>5</v>
      </c>
      <c r="E268" s="101"/>
      <c r="F268" s="101"/>
      <c r="G268" s="101"/>
      <c r="H268" s="89"/>
      <c r="I268" s="101"/>
      <c r="J268" s="101"/>
      <c r="K268" s="89"/>
      <c r="L268" s="101"/>
      <c r="M268" s="86">
        <v>89483.589000000007</v>
      </c>
      <c r="N268" s="89"/>
      <c r="O268" s="87">
        <v>4</v>
      </c>
      <c r="P268" s="86">
        <v>113018.22</v>
      </c>
      <c r="Q268" s="89"/>
      <c r="R268" s="87">
        <v>1</v>
      </c>
      <c r="S268" s="101"/>
      <c r="T268" s="89"/>
      <c r="U268" s="101"/>
    </row>
    <row r="269" spans="1:21" x14ac:dyDescent="0.25">
      <c r="A269" s="178" t="s">
        <v>77</v>
      </c>
      <c r="B269" s="5" t="s">
        <v>0</v>
      </c>
      <c r="C269" s="96">
        <v>91522.837928571433</v>
      </c>
      <c r="D269" s="99">
        <v>14</v>
      </c>
      <c r="E269" s="96">
        <v>138212.02799999999</v>
      </c>
      <c r="F269" s="99">
        <v>1</v>
      </c>
      <c r="G269" s="101"/>
      <c r="H269" s="89"/>
      <c r="I269" s="101"/>
      <c r="J269" s="101"/>
      <c r="K269" s="89"/>
      <c r="L269" s="101"/>
      <c r="M269" s="96">
        <v>82254.323999999993</v>
      </c>
      <c r="N269" s="121">
        <v>0.59513144543396757</v>
      </c>
      <c r="O269" s="99">
        <v>9</v>
      </c>
      <c r="P269" s="96">
        <v>116509.2255</v>
      </c>
      <c r="Q269" s="121">
        <v>0.84297457454281766</v>
      </c>
      <c r="R269" s="99">
        <v>2</v>
      </c>
      <c r="S269" s="96">
        <v>56500.235999999997</v>
      </c>
      <c r="T269" s="121">
        <v>0.40879391481036659</v>
      </c>
      <c r="U269" s="99">
        <v>1</v>
      </c>
    </row>
    <row r="270" spans="1:21" x14ac:dyDescent="0.25">
      <c r="A270" s="176" t="s">
        <v>78</v>
      </c>
      <c r="B270" s="23" t="s">
        <v>103</v>
      </c>
      <c r="C270" s="86">
        <v>53935.127999999997</v>
      </c>
      <c r="D270" s="87">
        <v>2</v>
      </c>
      <c r="E270" s="101"/>
      <c r="F270" s="101"/>
      <c r="G270" s="101"/>
      <c r="H270" s="89"/>
      <c r="I270" s="101"/>
      <c r="J270" s="101"/>
      <c r="K270" s="89"/>
      <c r="L270" s="101"/>
      <c r="M270" s="101"/>
      <c r="N270" s="89"/>
      <c r="O270" s="101"/>
      <c r="P270" s="86">
        <v>53935.127999999997</v>
      </c>
      <c r="Q270" s="89"/>
      <c r="R270" s="87">
        <v>1</v>
      </c>
      <c r="S270" s="86">
        <v>53935.127999999997</v>
      </c>
      <c r="T270" s="89"/>
      <c r="U270" s="87">
        <v>1</v>
      </c>
    </row>
    <row r="271" spans="1:21" ht="30" x14ac:dyDescent="0.25">
      <c r="A271" s="176" t="s">
        <v>78</v>
      </c>
      <c r="B271" s="23" t="s">
        <v>107</v>
      </c>
      <c r="C271" s="86">
        <v>125449.91099999999</v>
      </c>
      <c r="D271" s="87">
        <v>5</v>
      </c>
      <c r="E271" s="86">
        <v>159373.125</v>
      </c>
      <c r="F271" s="87">
        <v>1</v>
      </c>
      <c r="G271" s="101"/>
      <c r="H271" s="89"/>
      <c r="I271" s="101"/>
      <c r="J271" s="101"/>
      <c r="K271" s="89"/>
      <c r="L271" s="101"/>
      <c r="M271" s="86">
        <v>122827.122</v>
      </c>
      <c r="N271" s="121">
        <v>0.77068904810644834</v>
      </c>
      <c r="O271" s="87">
        <v>3</v>
      </c>
      <c r="P271" s="101"/>
      <c r="Q271" s="89"/>
      <c r="R271" s="101"/>
      <c r="S271" s="101"/>
      <c r="T271" s="89"/>
      <c r="U271" s="101"/>
    </row>
    <row r="272" spans="1:21" x14ac:dyDescent="0.25">
      <c r="A272" s="176" t="s">
        <v>78</v>
      </c>
      <c r="B272" s="23" t="s">
        <v>108</v>
      </c>
      <c r="C272" s="86">
        <v>61369.190999999999</v>
      </c>
      <c r="D272" s="87">
        <v>1</v>
      </c>
      <c r="E272" s="101"/>
      <c r="F272" s="101"/>
      <c r="H272" s="89"/>
      <c r="K272" s="89"/>
      <c r="M272" s="86"/>
      <c r="N272" s="89"/>
      <c r="O272" s="87"/>
      <c r="P272" s="86"/>
      <c r="Q272" s="89"/>
      <c r="R272" s="87"/>
      <c r="S272" s="86">
        <v>61369.190999999999</v>
      </c>
      <c r="T272" s="89"/>
      <c r="U272" s="87">
        <v>1</v>
      </c>
    </row>
    <row r="273" spans="1:21" x14ac:dyDescent="0.25">
      <c r="A273" s="176" t="s">
        <v>78</v>
      </c>
      <c r="B273" s="23" t="s">
        <v>104</v>
      </c>
      <c r="C273" s="86">
        <v>85420.330125000008</v>
      </c>
      <c r="D273" s="87">
        <v>24</v>
      </c>
      <c r="E273" s="86">
        <v>99081.124499999991</v>
      </c>
      <c r="F273" s="87">
        <v>6</v>
      </c>
      <c r="G273" s="86">
        <v>78514.150500000003</v>
      </c>
      <c r="H273" s="114">
        <v>0.79242288474430878</v>
      </c>
      <c r="I273" s="87">
        <v>2</v>
      </c>
      <c r="J273" s="101"/>
      <c r="K273" s="89"/>
      <c r="L273" s="101"/>
      <c r="M273" s="86">
        <v>77799.506399999998</v>
      </c>
      <c r="N273" s="121">
        <v>0.78521016785593711</v>
      </c>
      <c r="O273" s="87">
        <v>5</v>
      </c>
      <c r="P273" s="86">
        <v>82885.378499999992</v>
      </c>
      <c r="Q273" s="121">
        <v>0.83654055117228709</v>
      </c>
      <c r="R273" s="87">
        <v>4</v>
      </c>
      <c r="S273" s="86">
        <v>93813.057000000001</v>
      </c>
      <c r="T273" s="121">
        <v>0.94683076593463578</v>
      </c>
      <c r="U273" s="87">
        <v>1</v>
      </c>
    </row>
    <row r="274" spans="1:21" x14ac:dyDescent="0.25">
      <c r="A274" s="176" t="s">
        <v>78</v>
      </c>
      <c r="B274" s="5" t="s">
        <v>0</v>
      </c>
      <c r="C274" s="96">
        <v>88955.528906250023</v>
      </c>
      <c r="D274" s="99">
        <v>32</v>
      </c>
      <c r="E274" s="96">
        <v>107694.26742857143</v>
      </c>
      <c r="F274" s="99">
        <v>7</v>
      </c>
      <c r="G274" s="96">
        <v>78514.150500000003</v>
      </c>
      <c r="H274" s="114">
        <v>0.72904670206401434</v>
      </c>
      <c r="I274" s="99">
        <v>2</v>
      </c>
      <c r="J274" s="101"/>
      <c r="K274" s="89"/>
      <c r="L274" s="101"/>
      <c r="M274" s="96">
        <v>94684.862249999991</v>
      </c>
      <c r="N274" s="121">
        <v>0.87920057873832547</v>
      </c>
      <c r="O274" s="99">
        <v>8</v>
      </c>
      <c r="P274" s="96">
        <v>77095.328399999999</v>
      </c>
      <c r="Q274" s="121">
        <v>0.71587216516546459</v>
      </c>
      <c r="R274" s="99">
        <v>5</v>
      </c>
      <c r="S274" s="96">
        <v>69705.792000000001</v>
      </c>
      <c r="T274" s="121">
        <v>0.64725629009206631</v>
      </c>
      <c r="U274" s="99">
        <v>3</v>
      </c>
    </row>
    <row r="275" spans="1:21" x14ac:dyDescent="0.25">
      <c r="A275" s="176" t="s">
        <v>79</v>
      </c>
      <c r="B275" s="23" t="s">
        <v>103</v>
      </c>
      <c r="C275" s="86">
        <v>56505.7431</v>
      </c>
      <c r="D275" s="87">
        <v>10</v>
      </c>
      <c r="E275" s="86">
        <v>53663.165999999997</v>
      </c>
      <c r="F275" s="87">
        <v>1</v>
      </c>
      <c r="G275" s="86">
        <v>41485.167000000001</v>
      </c>
      <c r="H275" s="114">
        <v>0.77306596111008441</v>
      </c>
      <c r="I275" s="87">
        <v>1</v>
      </c>
      <c r="J275" s="101"/>
      <c r="K275" s="89"/>
      <c r="L275" s="101"/>
      <c r="M275" s="86">
        <v>63515.133000000002</v>
      </c>
      <c r="N275" s="90">
        <v>1.1835890003210023</v>
      </c>
      <c r="O275" s="87">
        <v>3</v>
      </c>
      <c r="P275" s="86">
        <v>55872.739799999996</v>
      </c>
      <c r="Q275" s="89">
        <v>1.0411748684376916</v>
      </c>
      <c r="R275" s="87">
        <v>5</v>
      </c>
      <c r="S275" s="101"/>
      <c r="T275" s="89"/>
      <c r="U275" s="101"/>
    </row>
    <row r="276" spans="1:21" ht="30" x14ac:dyDescent="0.25">
      <c r="A276" s="176" t="s">
        <v>79</v>
      </c>
      <c r="B276" s="23" t="s">
        <v>107</v>
      </c>
      <c r="C276" s="86">
        <v>144054.12836842105</v>
      </c>
      <c r="D276" s="87">
        <v>19</v>
      </c>
      <c r="E276" s="86">
        <v>135545.41709999999</v>
      </c>
      <c r="F276" s="87">
        <v>10</v>
      </c>
      <c r="G276" s="101"/>
      <c r="H276" s="89"/>
      <c r="I276" s="101"/>
      <c r="J276" s="86">
        <v>162003.22200000001</v>
      </c>
      <c r="K276" s="90">
        <v>1.1951951269623562</v>
      </c>
      <c r="L276" s="87">
        <v>1</v>
      </c>
      <c r="M276" s="86">
        <v>153062.7714</v>
      </c>
      <c r="N276" s="90">
        <v>1.1292360499881482</v>
      </c>
      <c r="O276" s="87">
        <v>5</v>
      </c>
      <c r="P276" s="86">
        <v>198000.08100000001</v>
      </c>
      <c r="Q276" s="90">
        <v>1.4607655886581798</v>
      </c>
      <c r="R276" s="87">
        <v>1</v>
      </c>
      <c r="S276" s="101"/>
      <c r="T276" s="89"/>
      <c r="U276" s="101"/>
    </row>
    <row r="277" spans="1:21" x14ac:dyDescent="0.25">
      <c r="A277" s="176" t="s">
        <v>79</v>
      </c>
      <c r="B277" s="23" t="s">
        <v>108</v>
      </c>
      <c r="C277" s="86">
        <v>70999.047000000006</v>
      </c>
      <c r="D277" s="87">
        <v>2</v>
      </c>
      <c r="E277" s="101"/>
      <c r="F277" s="101"/>
      <c r="G277" s="101"/>
      <c r="H277" s="89"/>
      <c r="I277" s="101"/>
      <c r="J277" s="101"/>
      <c r="K277" s="89"/>
      <c r="L277" s="101"/>
      <c r="M277" s="86"/>
      <c r="N277" s="89"/>
      <c r="O277" s="87"/>
      <c r="P277" s="86">
        <v>70999.047000000006</v>
      </c>
      <c r="Q277" s="89"/>
      <c r="R277" s="87">
        <v>1</v>
      </c>
      <c r="S277" s="86">
        <v>70999.047000000006</v>
      </c>
      <c r="T277" s="89"/>
      <c r="U277" s="87">
        <v>1</v>
      </c>
    </row>
    <row r="278" spans="1:21" x14ac:dyDescent="0.25">
      <c r="A278" s="176" t="s">
        <v>79</v>
      </c>
      <c r="B278" s="23" t="s">
        <v>104</v>
      </c>
      <c r="C278" s="86">
        <v>94498.239093749988</v>
      </c>
      <c r="D278" s="87">
        <v>64</v>
      </c>
      <c r="E278" s="86">
        <v>90847.930909090894</v>
      </c>
      <c r="F278" s="87">
        <v>22</v>
      </c>
      <c r="G278" s="86">
        <v>94008.154500000004</v>
      </c>
      <c r="H278" s="89">
        <v>1.034785862036544</v>
      </c>
      <c r="I278" s="87">
        <v>2</v>
      </c>
      <c r="J278" s="86">
        <v>82789.2</v>
      </c>
      <c r="K278" s="121">
        <v>0.9112942823413881</v>
      </c>
      <c r="L278" s="87">
        <v>2</v>
      </c>
      <c r="M278" s="86">
        <v>92595.589874999991</v>
      </c>
      <c r="N278" s="89">
        <v>1.0192371906373732</v>
      </c>
      <c r="O278" s="87">
        <v>24</v>
      </c>
      <c r="P278" s="86">
        <v>111950.469</v>
      </c>
      <c r="Q278" s="90">
        <v>1.232284190512009</v>
      </c>
      <c r="R278" s="87">
        <v>6</v>
      </c>
      <c r="S278" s="86">
        <v>81930.640500000009</v>
      </c>
      <c r="T278" s="121">
        <v>0.90184376991464799</v>
      </c>
      <c r="U278" s="87">
        <v>2</v>
      </c>
    </row>
    <row r="279" spans="1:21" x14ac:dyDescent="0.25">
      <c r="A279" s="176" t="s">
        <v>79</v>
      </c>
      <c r="B279" s="5" t="s">
        <v>0</v>
      </c>
      <c r="C279" s="96">
        <v>99915.487010526369</v>
      </c>
      <c r="D279" s="99">
        <v>95</v>
      </c>
      <c r="E279" s="96">
        <v>103265.81263636364</v>
      </c>
      <c r="F279" s="99">
        <v>33</v>
      </c>
      <c r="G279" s="96">
        <v>76500.491999999998</v>
      </c>
      <c r="H279" s="114">
        <v>0.74081140744406826</v>
      </c>
      <c r="I279" s="99">
        <v>3</v>
      </c>
      <c r="J279" s="96">
        <v>109193.874</v>
      </c>
      <c r="K279" s="90">
        <v>1.0574058462553451</v>
      </c>
      <c r="L279" s="99">
        <v>3</v>
      </c>
      <c r="M279" s="96">
        <v>99317.294156249991</v>
      </c>
      <c r="N279" s="89">
        <v>0.96176354614069792</v>
      </c>
      <c r="O279" s="99">
        <v>32</v>
      </c>
      <c r="P279" s="96">
        <v>93851.20315384616</v>
      </c>
      <c r="Q279" s="121">
        <v>0.9088313039701752</v>
      </c>
      <c r="R279" s="99">
        <v>13</v>
      </c>
      <c r="S279" s="96">
        <v>78286.776000000013</v>
      </c>
      <c r="T279" s="121">
        <v>0.75810932971278822</v>
      </c>
      <c r="U279" s="99">
        <v>3</v>
      </c>
    </row>
    <row r="280" spans="1:21" x14ac:dyDescent="0.25">
      <c r="A280" s="176" t="s">
        <v>80</v>
      </c>
      <c r="B280" s="23" t="s">
        <v>103</v>
      </c>
      <c r="C280" s="86">
        <v>56919.750000000007</v>
      </c>
      <c r="D280" s="87">
        <v>27</v>
      </c>
      <c r="E280" s="86">
        <v>51359.841</v>
      </c>
      <c r="F280" s="87">
        <v>3</v>
      </c>
      <c r="G280" s="86">
        <v>41881.103999999999</v>
      </c>
      <c r="H280" s="114">
        <v>0.81544458052352609</v>
      </c>
      <c r="I280" s="87">
        <v>2</v>
      </c>
      <c r="J280" s="86">
        <v>56110.171499999997</v>
      </c>
      <c r="K280" s="90">
        <v>1.0924911449784278</v>
      </c>
      <c r="L280" s="87">
        <v>2</v>
      </c>
      <c r="M280" s="86">
        <v>62193.642545454546</v>
      </c>
      <c r="N280" s="90">
        <v>1.2109391566351333</v>
      </c>
      <c r="O280" s="87">
        <v>11</v>
      </c>
      <c r="P280" s="86">
        <v>54724.429285714286</v>
      </c>
      <c r="Q280" s="90">
        <v>1.065510099334503</v>
      </c>
      <c r="R280" s="87">
        <v>7</v>
      </c>
      <c r="S280" s="86">
        <v>55706.012999999999</v>
      </c>
      <c r="T280" s="90">
        <v>1.0846219909442476</v>
      </c>
      <c r="U280" s="87">
        <v>1</v>
      </c>
    </row>
    <row r="281" spans="1:21" ht="30" x14ac:dyDescent="0.25">
      <c r="A281" s="176" t="s">
        <v>80</v>
      </c>
      <c r="B281" s="23" t="s">
        <v>107</v>
      </c>
      <c r="C281" s="86">
        <v>123121.21633333334</v>
      </c>
      <c r="D281" s="87">
        <v>27</v>
      </c>
      <c r="E281" s="86">
        <v>123872.55900000001</v>
      </c>
      <c r="F281" s="87">
        <v>9</v>
      </c>
      <c r="G281" s="86">
        <v>119119.617</v>
      </c>
      <c r="H281" s="89">
        <v>0.96163038821213009</v>
      </c>
      <c r="I281" s="87">
        <v>4</v>
      </c>
      <c r="J281" s="101"/>
      <c r="K281" s="89"/>
      <c r="L281" s="101"/>
      <c r="M281" s="86">
        <v>125023.22820000001</v>
      </c>
      <c r="N281" s="89">
        <v>1.0092891372333723</v>
      </c>
      <c r="O281" s="87">
        <v>10</v>
      </c>
      <c r="P281" s="86">
        <v>129999.924</v>
      </c>
      <c r="Q281" s="89">
        <v>1.0494650715983027</v>
      </c>
      <c r="R281" s="87">
        <v>1</v>
      </c>
      <c r="S281" s="86">
        <v>96600.014999999999</v>
      </c>
      <c r="T281" s="121">
        <v>0.77983385327496135</v>
      </c>
      <c r="U281" s="87">
        <v>1</v>
      </c>
    </row>
    <row r="282" spans="1:21" x14ac:dyDescent="0.25">
      <c r="A282" s="176" t="s">
        <v>80</v>
      </c>
      <c r="B282" s="23" t="s">
        <v>108</v>
      </c>
      <c r="C282" s="86">
        <v>63513.044999999998</v>
      </c>
      <c r="D282" s="87">
        <v>11</v>
      </c>
      <c r="E282" s="101"/>
      <c r="F282" s="101"/>
      <c r="G282" s="86">
        <v>65438.180999999997</v>
      </c>
      <c r="H282" s="89"/>
      <c r="I282" s="87">
        <v>1</v>
      </c>
      <c r="J282" s="101"/>
      <c r="K282" s="89"/>
      <c r="L282" s="101"/>
      <c r="M282" s="86">
        <v>62950.328999999998</v>
      </c>
      <c r="N282" s="89"/>
      <c r="O282" s="87">
        <v>5</v>
      </c>
      <c r="P282" s="86">
        <v>63398.074500000002</v>
      </c>
      <c r="Q282" s="89"/>
      <c r="R282" s="87">
        <v>2</v>
      </c>
      <c r="S282" s="86">
        <v>63885.84</v>
      </c>
      <c r="T282" s="89"/>
      <c r="U282" s="87">
        <v>3</v>
      </c>
    </row>
    <row r="283" spans="1:21" x14ac:dyDescent="0.25">
      <c r="A283" s="176" t="s">
        <v>80</v>
      </c>
      <c r="B283" s="23" t="s">
        <v>104</v>
      </c>
      <c r="C283" s="86">
        <v>89089.181547486049</v>
      </c>
      <c r="D283" s="87">
        <v>179</v>
      </c>
      <c r="E283" s="86">
        <v>95994.664166666655</v>
      </c>
      <c r="F283" s="87">
        <v>54</v>
      </c>
      <c r="G283" s="86">
        <v>87634.121249999997</v>
      </c>
      <c r="H283" s="114">
        <v>0.91290617047056888</v>
      </c>
      <c r="I283" s="87">
        <v>12</v>
      </c>
      <c r="J283" s="86">
        <v>85863.127500000002</v>
      </c>
      <c r="K283" s="121">
        <v>0.89445729349001935</v>
      </c>
      <c r="L283" s="87">
        <v>2</v>
      </c>
      <c r="M283" s="86">
        <v>87513.426661764708</v>
      </c>
      <c r="N283" s="121">
        <v>0.91164886529342137</v>
      </c>
      <c r="O283" s="87">
        <v>68</v>
      </c>
      <c r="P283" s="86">
        <v>80955.497045454555</v>
      </c>
      <c r="Q283" s="121">
        <v>0.84333330136869911</v>
      </c>
      <c r="R283" s="87">
        <v>22</v>
      </c>
      <c r="S283" s="86">
        <v>81555.039749999996</v>
      </c>
      <c r="T283" s="121">
        <v>0.84957888501389545</v>
      </c>
      <c r="U283" s="87">
        <v>12</v>
      </c>
    </row>
    <row r="284" spans="1:21" x14ac:dyDescent="0.25">
      <c r="A284" s="176" t="s">
        <v>80</v>
      </c>
      <c r="B284" s="23" t="s">
        <v>111</v>
      </c>
      <c r="C284" s="86">
        <v>52180.163999999997</v>
      </c>
      <c r="D284" s="87">
        <v>1</v>
      </c>
      <c r="E284" s="101"/>
      <c r="F284" s="101"/>
      <c r="G284" s="101"/>
      <c r="H284" s="89"/>
      <c r="I284" s="101"/>
      <c r="J284" s="86">
        <v>52180.163999999997</v>
      </c>
      <c r="K284" s="89"/>
      <c r="L284" s="87">
        <v>1</v>
      </c>
      <c r="M284" s="101"/>
      <c r="N284" s="89"/>
      <c r="O284" s="101"/>
      <c r="P284" s="101"/>
      <c r="Q284" s="89"/>
      <c r="R284" s="101"/>
      <c r="S284" s="101"/>
      <c r="T284" s="89"/>
      <c r="U284" s="101"/>
    </row>
    <row r="285" spans="1:21" x14ac:dyDescent="0.25">
      <c r="A285" s="176" t="s">
        <v>80</v>
      </c>
      <c r="B285" s="5" t="s">
        <v>0</v>
      </c>
      <c r="C285" s="96">
        <v>87995.48264081635</v>
      </c>
      <c r="D285" s="99">
        <v>245</v>
      </c>
      <c r="E285" s="96">
        <v>97767.339681818223</v>
      </c>
      <c r="F285" s="99">
        <v>66</v>
      </c>
      <c r="G285" s="96">
        <v>88278.332210526307</v>
      </c>
      <c r="H285" s="114">
        <v>0.90294297152634306</v>
      </c>
      <c r="I285" s="99">
        <v>19</v>
      </c>
      <c r="J285" s="96">
        <v>67225.352399999989</v>
      </c>
      <c r="K285" s="121">
        <v>0.68760541729767322</v>
      </c>
      <c r="L285" s="99">
        <v>5</v>
      </c>
      <c r="M285" s="96">
        <v>87234.3298723404</v>
      </c>
      <c r="N285" s="121">
        <v>0.89226453492794955</v>
      </c>
      <c r="O285" s="99">
        <v>94</v>
      </c>
      <c r="P285" s="96">
        <v>75652.750406250008</v>
      </c>
      <c r="Q285" s="121">
        <v>0.77380391705921747</v>
      </c>
      <c r="R285" s="99">
        <v>32</v>
      </c>
      <c r="S285" s="96">
        <v>77801.413235294123</v>
      </c>
      <c r="T285" s="121">
        <v>0.79578122395983375</v>
      </c>
      <c r="U285" s="99">
        <v>17</v>
      </c>
    </row>
    <row r="286" spans="1:21" x14ac:dyDescent="0.25">
      <c r="A286" s="176" t="s">
        <v>81</v>
      </c>
      <c r="B286" s="23" t="s">
        <v>103</v>
      </c>
      <c r="C286" s="86">
        <v>54382.913217391302</v>
      </c>
      <c r="D286" s="87">
        <v>23</v>
      </c>
      <c r="E286" s="86">
        <v>53663.165999999997</v>
      </c>
      <c r="F286" s="87">
        <v>1</v>
      </c>
      <c r="G286" s="86">
        <v>49496.04</v>
      </c>
      <c r="H286" s="114">
        <v>0.92234662412575519</v>
      </c>
      <c r="I286" s="87">
        <v>1</v>
      </c>
      <c r="J286" s="86">
        <v>54531.252</v>
      </c>
      <c r="K286" s="89">
        <v>1.0161765707226444</v>
      </c>
      <c r="L286" s="87">
        <v>1</v>
      </c>
      <c r="M286" s="86">
        <v>58400.750999999997</v>
      </c>
      <c r="N286" s="90">
        <v>1.0882837400983758</v>
      </c>
      <c r="O286" s="87">
        <v>3</v>
      </c>
      <c r="P286" s="86">
        <v>55195.027199999997</v>
      </c>
      <c r="Q286" s="89">
        <v>1.0285458595566277</v>
      </c>
      <c r="R286" s="87">
        <v>10</v>
      </c>
      <c r="S286" s="86">
        <v>54177.161999999997</v>
      </c>
      <c r="T286" s="89">
        <v>1.0095781900009404</v>
      </c>
      <c r="U286" s="87">
        <v>6</v>
      </c>
    </row>
    <row r="287" spans="1:21" ht="30" x14ac:dyDescent="0.25">
      <c r="A287" s="176" t="s">
        <v>81</v>
      </c>
      <c r="B287" s="23" t="s">
        <v>107</v>
      </c>
      <c r="C287" s="86">
        <v>172247.55799999999</v>
      </c>
      <c r="D287" s="87">
        <v>16</v>
      </c>
      <c r="E287" s="86">
        <v>168839.40857142856</v>
      </c>
      <c r="F287" s="87">
        <v>7</v>
      </c>
      <c r="G287" s="86">
        <v>110000.16</v>
      </c>
      <c r="H287" s="114">
        <v>0.65150761265231361</v>
      </c>
      <c r="I287" s="87">
        <v>1</v>
      </c>
      <c r="J287" s="101"/>
      <c r="K287" s="89"/>
      <c r="L287" s="101"/>
      <c r="M287" s="86">
        <v>184309.4565</v>
      </c>
      <c r="N287" s="90">
        <v>1.0916258121220956</v>
      </c>
      <c r="O287" s="87">
        <v>6</v>
      </c>
      <c r="P287" s="86">
        <v>179114.0845</v>
      </c>
      <c r="Q287" s="90">
        <v>1.0608547258931238</v>
      </c>
      <c r="R287" s="87">
        <v>2</v>
      </c>
      <c r="S287" s="101"/>
      <c r="T287" s="89"/>
      <c r="U287" s="101"/>
    </row>
    <row r="288" spans="1:21" x14ac:dyDescent="0.25">
      <c r="A288" s="176" t="s">
        <v>81</v>
      </c>
      <c r="B288" s="23" t="s">
        <v>108</v>
      </c>
      <c r="C288" s="86">
        <v>66913.972875000007</v>
      </c>
      <c r="D288" s="87">
        <v>8</v>
      </c>
      <c r="E288" s="86">
        <v>56726.131500000003</v>
      </c>
      <c r="F288" s="87">
        <v>2</v>
      </c>
      <c r="G288" s="86">
        <v>81807.057000000001</v>
      </c>
      <c r="H288" s="115">
        <v>1.4421405944101793</v>
      </c>
      <c r="I288" s="87">
        <v>1</v>
      </c>
      <c r="J288" s="101"/>
      <c r="K288" s="89"/>
      <c r="L288" s="101"/>
      <c r="M288" s="86">
        <v>75019.751999999993</v>
      </c>
      <c r="N288" s="90">
        <v>1.3224901825008109</v>
      </c>
      <c r="O288" s="87">
        <v>3</v>
      </c>
      <c r="P288" s="86">
        <v>57496.603499999997</v>
      </c>
      <c r="Q288" s="89">
        <v>1.0135823117076121</v>
      </c>
      <c r="R288" s="87">
        <v>2</v>
      </c>
      <c r="S288" s="101"/>
      <c r="T288" s="89"/>
      <c r="U288" s="101"/>
    </row>
    <row r="289" spans="1:21" x14ac:dyDescent="0.25">
      <c r="A289" s="176" t="s">
        <v>81</v>
      </c>
      <c r="B289" s="23" t="s">
        <v>104</v>
      </c>
      <c r="C289" s="86">
        <v>94734.782338235265</v>
      </c>
      <c r="D289" s="87">
        <v>68</v>
      </c>
      <c r="E289" s="86">
        <v>102667.20359999999</v>
      </c>
      <c r="F289" s="87">
        <v>15</v>
      </c>
      <c r="G289" s="86">
        <v>82484.426571428572</v>
      </c>
      <c r="H289" s="114">
        <v>0.80341553757317474</v>
      </c>
      <c r="I289" s="87">
        <v>7</v>
      </c>
      <c r="J289" s="86">
        <v>160000.04699999999</v>
      </c>
      <c r="K289" s="90">
        <v>1.558433865827042</v>
      </c>
      <c r="L289" s="87">
        <v>1</v>
      </c>
      <c r="M289" s="86">
        <v>94513.915080000006</v>
      </c>
      <c r="N289" s="121">
        <v>0.92058526740666002</v>
      </c>
      <c r="O289" s="87">
        <v>25</v>
      </c>
      <c r="P289" s="86">
        <v>96054.902000000002</v>
      </c>
      <c r="Q289" s="121">
        <v>0.9355948017658875</v>
      </c>
      <c r="R289" s="87">
        <v>9</v>
      </c>
      <c r="S289" s="86">
        <v>74495.664000000004</v>
      </c>
      <c r="T289" s="121">
        <v>0.72560332207197675</v>
      </c>
      <c r="U289" s="87">
        <v>2</v>
      </c>
    </row>
    <row r="290" spans="1:21" x14ac:dyDescent="0.25">
      <c r="A290" s="176" t="s">
        <v>81</v>
      </c>
      <c r="B290" s="23" t="s">
        <v>106</v>
      </c>
      <c r="C290" s="86">
        <v>54080.113499999999</v>
      </c>
      <c r="D290" s="87">
        <v>2</v>
      </c>
      <c r="E290" s="101"/>
      <c r="F290" s="101"/>
      <c r="G290" s="101"/>
      <c r="H290" s="89"/>
      <c r="I290" s="101"/>
      <c r="J290" s="101"/>
      <c r="K290" s="89"/>
      <c r="L290" s="101"/>
      <c r="M290" s="86">
        <v>53179.010999999999</v>
      </c>
      <c r="N290" s="89"/>
      <c r="O290" s="87">
        <v>1</v>
      </c>
      <c r="P290" s="101"/>
      <c r="Q290" s="89"/>
      <c r="R290" s="101"/>
      <c r="S290" s="101"/>
      <c r="T290" s="89"/>
      <c r="U290" s="101"/>
    </row>
    <row r="291" spans="1:21" x14ac:dyDescent="0.25">
      <c r="A291" s="178" t="s">
        <v>81</v>
      </c>
      <c r="B291" s="5" t="s">
        <v>0</v>
      </c>
      <c r="C291" s="96">
        <v>94805.172145299177</v>
      </c>
      <c r="D291" s="99">
        <v>117</v>
      </c>
      <c r="E291" s="96">
        <v>115559.97371999999</v>
      </c>
      <c r="F291" s="99">
        <v>25</v>
      </c>
      <c r="G291" s="96">
        <v>81869.424299999999</v>
      </c>
      <c r="H291" s="114">
        <v>0.7084583153191808</v>
      </c>
      <c r="I291" s="99">
        <v>10</v>
      </c>
      <c r="J291" s="96">
        <v>107265.6495</v>
      </c>
      <c r="K291" s="121">
        <v>0.92822493850598298</v>
      </c>
      <c r="L291" s="99">
        <v>2</v>
      </c>
      <c r="M291" s="96">
        <v>103214.34568421051</v>
      </c>
      <c r="N291" s="121">
        <v>0.89316691897401479</v>
      </c>
      <c r="O291" s="99">
        <v>38</v>
      </c>
      <c r="P291" s="96">
        <v>82159.381130434791</v>
      </c>
      <c r="Q291" s="121">
        <v>0.7109674611860477</v>
      </c>
      <c r="R291" s="99">
        <v>23</v>
      </c>
      <c r="S291" s="96">
        <v>59256.787499999999</v>
      </c>
      <c r="T291" s="121">
        <v>0.51277951692493684</v>
      </c>
      <c r="U291" s="99">
        <v>8</v>
      </c>
    </row>
    <row r="292" spans="1:21" x14ac:dyDescent="0.25">
      <c r="A292" s="176" t="s">
        <v>82</v>
      </c>
      <c r="B292" s="23" t="s">
        <v>110</v>
      </c>
      <c r="C292" s="86">
        <v>79692.105315789464</v>
      </c>
      <c r="D292" s="87">
        <v>19</v>
      </c>
      <c r="E292" s="101"/>
      <c r="F292" s="101"/>
      <c r="H292" s="89"/>
      <c r="J292" s="101"/>
      <c r="K292" s="89"/>
      <c r="L292" s="101"/>
      <c r="M292" s="101"/>
      <c r="N292" s="89"/>
      <c r="O292" s="101"/>
      <c r="P292" s="101"/>
      <c r="Q292" s="89"/>
      <c r="R292" s="101"/>
      <c r="S292" s="101"/>
      <c r="T292" s="89"/>
      <c r="U292" s="101"/>
    </row>
    <row r="293" spans="1:21" ht="30" x14ac:dyDescent="0.25">
      <c r="A293" s="176" t="s">
        <v>82</v>
      </c>
      <c r="B293" s="23" t="s">
        <v>107</v>
      </c>
      <c r="C293" s="86">
        <v>167634</v>
      </c>
      <c r="D293" s="87">
        <v>1</v>
      </c>
      <c r="E293" s="101"/>
      <c r="F293" s="101"/>
      <c r="G293" s="101"/>
      <c r="H293" s="89"/>
      <c r="I293" s="101"/>
      <c r="J293" s="101"/>
      <c r="K293" s="89"/>
      <c r="L293" s="101"/>
      <c r="M293" s="101"/>
      <c r="N293" s="89"/>
      <c r="O293" s="101"/>
      <c r="P293" s="101"/>
      <c r="Q293" s="89"/>
      <c r="R293" s="101"/>
      <c r="S293" s="101"/>
      <c r="T293" s="89"/>
      <c r="U293" s="101"/>
    </row>
    <row r="294" spans="1:21" x14ac:dyDescent="0.25">
      <c r="A294" s="176" t="s">
        <v>82</v>
      </c>
      <c r="B294" s="5" t="s">
        <v>0</v>
      </c>
      <c r="C294" s="96">
        <v>84089.200049999985</v>
      </c>
      <c r="D294" s="99">
        <v>20</v>
      </c>
      <c r="E294" s="101"/>
      <c r="F294" s="101"/>
      <c r="G294" s="101"/>
      <c r="H294" s="89"/>
      <c r="I294" s="101"/>
      <c r="J294" s="101"/>
      <c r="K294" s="89"/>
      <c r="L294" s="101"/>
      <c r="M294" s="101"/>
      <c r="N294" s="89"/>
      <c r="O294" s="101"/>
      <c r="P294" s="101"/>
      <c r="Q294" s="89"/>
      <c r="R294" s="101"/>
      <c r="S294" s="101"/>
      <c r="T294" s="89"/>
      <c r="U294" s="101"/>
    </row>
    <row r="295" spans="1:21" x14ac:dyDescent="0.25">
      <c r="A295" s="176" t="s">
        <v>86</v>
      </c>
      <c r="B295" s="23" t="s">
        <v>103</v>
      </c>
      <c r="C295" s="86">
        <v>70932.566571428571</v>
      </c>
      <c r="D295" s="87">
        <v>7</v>
      </c>
      <c r="E295" s="86">
        <v>68474.394</v>
      </c>
      <c r="F295" s="87">
        <v>1</v>
      </c>
      <c r="G295" s="101"/>
      <c r="H295" s="89"/>
      <c r="I295" s="101"/>
      <c r="J295" s="101"/>
      <c r="K295" s="89"/>
      <c r="L295" s="101"/>
      <c r="M295" s="86">
        <v>65292.543000000005</v>
      </c>
      <c r="N295" s="121">
        <v>0.95353225031827238</v>
      </c>
      <c r="O295" s="87">
        <v>4</v>
      </c>
      <c r="P295" s="86">
        <v>83989.8</v>
      </c>
      <c r="Q295" s="90">
        <v>1.2265869779000893</v>
      </c>
      <c r="R295" s="87">
        <v>1</v>
      </c>
      <c r="S295" s="101"/>
      <c r="T295" s="89"/>
      <c r="U295" s="101"/>
    </row>
    <row r="296" spans="1:21" ht="30" x14ac:dyDescent="0.25">
      <c r="A296" s="176" t="s">
        <v>86</v>
      </c>
      <c r="B296" s="23" t="s">
        <v>107</v>
      </c>
      <c r="C296" s="86">
        <v>142027.13618181818</v>
      </c>
      <c r="D296" s="87">
        <v>33</v>
      </c>
      <c r="E296" s="86">
        <v>147136.17728571431</v>
      </c>
      <c r="F296" s="87">
        <v>14</v>
      </c>
      <c r="G296" s="101"/>
      <c r="H296" s="89"/>
      <c r="I296" s="101"/>
      <c r="J296" s="86">
        <v>156995.93700000001</v>
      </c>
      <c r="K296" s="90">
        <v>1.0670111178377271</v>
      </c>
      <c r="L296" s="87">
        <v>1</v>
      </c>
      <c r="M296" s="86">
        <v>139047.88920000003</v>
      </c>
      <c r="N296" s="121">
        <v>0.9450285563012274</v>
      </c>
      <c r="O296" s="87">
        <v>15</v>
      </c>
      <c r="P296" s="86">
        <v>156995.93700000001</v>
      </c>
      <c r="Q296" s="90">
        <v>1.0670111178377271</v>
      </c>
      <c r="R296" s="87">
        <v>1</v>
      </c>
      <c r="S296" s="86">
        <v>109933.2</v>
      </c>
      <c r="T296" s="121">
        <v>0.74715275351029242</v>
      </c>
      <c r="U296" s="87">
        <v>1</v>
      </c>
    </row>
    <row r="297" spans="1:21" x14ac:dyDescent="0.25">
      <c r="A297" s="178" t="s">
        <v>86</v>
      </c>
      <c r="B297" s="23" t="s">
        <v>108</v>
      </c>
      <c r="C297" s="86">
        <v>68260.626716216211</v>
      </c>
      <c r="D297" s="87">
        <v>74</v>
      </c>
      <c r="E297" s="86">
        <v>89819.913600000014</v>
      </c>
      <c r="F297" s="87">
        <v>10</v>
      </c>
      <c r="G297" s="86">
        <v>66338.500499999995</v>
      </c>
      <c r="H297" s="114">
        <v>0.73857230363668469</v>
      </c>
      <c r="I297" s="87">
        <v>2</v>
      </c>
      <c r="J297" s="86">
        <v>76264.0435</v>
      </c>
      <c r="K297" s="121">
        <v>0.84907723068662566</v>
      </c>
      <c r="L297" s="87">
        <v>4</v>
      </c>
      <c r="M297" s="86">
        <v>68742.437500000015</v>
      </c>
      <c r="N297" s="121">
        <v>0.76533626837067015</v>
      </c>
      <c r="O297" s="87">
        <v>30</v>
      </c>
      <c r="P297" s="86">
        <v>55045.549250000004</v>
      </c>
      <c r="Q297" s="121">
        <v>0.61284348919703258</v>
      </c>
      <c r="R297" s="87">
        <v>12</v>
      </c>
      <c r="S297" s="86">
        <v>61864.867285714281</v>
      </c>
      <c r="T297" s="121">
        <v>0.68876560671412479</v>
      </c>
      <c r="U297" s="87">
        <v>14</v>
      </c>
    </row>
    <row r="298" spans="1:21" x14ac:dyDescent="0.25">
      <c r="A298" s="176" t="s">
        <v>86</v>
      </c>
      <c r="B298" s="23" t="s">
        <v>104</v>
      </c>
      <c r="C298" s="86">
        <v>108048.3604354839</v>
      </c>
      <c r="D298" s="87">
        <v>186</v>
      </c>
      <c r="E298" s="86">
        <v>110307.99277777778</v>
      </c>
      <c r="F298" s="87">
        <v>81</v>
      </c>
      <c r="G298" s="86">
        <v>125413.69725</v>
      </c>
      <c r="H298" s="115">
        <v>1.1369411598546044</v>
      </c>
      <c r="I298" s="87">
        <v>8</v>
      </c>
      <c r="J298" s="86">
        <v>94731.711749999988</v>
      </c>
      <c r="K298" s="121">
        <v>0.85879281604591284</v>
      </c>
      <c r="L298" s="87">
        <v>4</v>
      </c>
      <c r="M298" s="86">
        <v>107061.77968831167</v>
      </c>
      <c r="N298" s="89">
        <v>0.97057137014535466</v>
      </c>
      <c r="O298" s="87">
        <v>77</v>
      </c>
      <c r="P298" s="86">
        <v>106768.41187499999</v>
      </c>
      <c r="Q298" s="89">
        <v>0.96791183654380797</v>
      </c>
      <c r="R298" s="87">
        <v>8</v>
      </c>
      <c r="S298" s="86">
        <v>97461.445500000002</v>
      </c>
      <c r="T298" s="121">
        <v>0.88353928891029743</v>
      </c>
      <c r="U298" s="87">
        <v>2</v>
      </c>
    </row>
    <row r="299" spans="1:21" x14ac:dyDescent="0.25">
      <c r="A299" s="176" t="s">
        <v>86</v>
      </c>
      <c r="B299" s="23" t="s">
        <v>109</v>
      </c>
      <c r="C299" s="86">
        <v>70094.823131578945</v>
      </c>
      <c r="D299" s="87">
        <v>38</v>
      </c>
      <c r="E299" s="86">
        <v>69559.878249999994</v>
      </c>
      <c r="F299" s="87">
        <v>8</v>
      </c>
      <c r="G299" s="101"/>
      <c r="H299" s="89"/>
      <c r="I299" s="101"/>
      <c r="J299" s="86">
        <v>73441.615499999985</v>
      </c>
      <c r="K299" s="90">
        <v>1.0558042559541139</v>
      </c>
      <c r="L299" s="87">
        <v>8</v>
      </c>
      <c r="M299" s="86">
        <v>69383.862999999998</v>
      </c>
      <c r="N299" s="89">
        <v>0.99746958657162399</v>
      </c>
      <c r="O299" s="87">
        <v>18</v>
      </c>
      <c r="P299" s="86">
        <v>69679.953000000009</v>
      </c>
      <c r="Q299" s="89">
        <v>1.0017262070179085</v>
      </c>
      <c r="R299" s="87">
        <v>2</v>
      </c>
      <c r="S299" s="86">
        <v>65660.944499999998</v>
      </c>
      <c r="T299" s="121">
        <v>0.94394852538431528</v>
      </c>
      <c r="U299" s="87">
        <v>2</v>
      </c>
    </row>
    <row r="300" spans="1:21" x14ac:dyDescent="0.25">
      <c r="A300" s="176" t="s">
        <v>86</v>
      </c>
      <c r="B300" s="23" t="s">
        <v>106</v>
      </c>
      <c r="C300" s="86">
        <v>87527.11062857142</v>
      </c>
      <c r="D300" s="87">
        <v>35</v>
      </c>
      <c r="E300" s="86">
        <v>83265.198749999996</v>
      </c>
      <c r="F300" s="87">
        <v>4</v>
      </c>
      <c r="G300" s="101"/>
      <c r="H300" s="89"/>
      <c r="I300" s="101"/>
      <c r="J300" s="101"/>
      <c r="K300" s="89"/>
      <c r="L300" s="101"/>
      <c r="M300" s="86">
        <v>93280.173300000009</v>
      </c>
      <c r="N300" s="90">
        <v>1.1202780357261803</v>
      </c>
      <c r="O300" s="87">
        <v>20</v>
      </c>
      <c r="P300" s="86">
        <v>86057.367428571437</v>
      </c>
      <c r="Q300" s="89">
        <v>1.0335334415877011</v>
      </c>
      <c r="R300" s="87">
        <v>7</v>
      </c>
      <c r="S300" s="86">
        <v>74998.089000000007</v>
      </c>
      <c r="T300" s="121">
        <v>0.9007135048722863</v>
      </c>
      <c r="U300" s="87">
        <v>1</v>
      </c>
    </row>
    <row r="301" spans="1:21" x14ac:dyDescent="0.25">
      <c r="A301" s="176" t="s">
        <v>86</v>
      </c>
      <c r="B301" s="5" t="s">
        <v>0</v>
      </c>
      <c r="C301" s="96">
        <v>96672.270855227893</v>
      </c>
      <c r="D301" s="99">
        <v>373</v>
      </c>
      <c r="E301" s="96">
        <v>108907.34955932207</v>
      </c>
      <c r="F301" s="99">
        <v>118</v>
      </c>
      <c r="G301" s="96">
        <v>113598.65789999999</v>
      </c>
      <c r="H301" s="89">
        <v>1.0430761409552305</v>
      </c>
      <c r="I301" s="99">
        <v>10</v>
      </c>
      <c r="J301" s="96">
        <v>84030.11070588234</v>
      </c>
      <c r="K301" s="121">
        <v>0.77157428810725903</v>
      </c>
      <c r="L301" s="99">
        <v>17</v>
      </c>
      <c r="M301" s="96">
        <v>96142.87604268291</v>
      </c>
      <c r="N301" s="121">
        <v>0.88279511375229713</v>
      </c>
      <c r="O301" s="99">
        <v>164</v>
      </c>
      <c r="P301" s="96">
        <v>80562.616161290338</v>
      </c>
      <c r="Q301" s="121">
        <v>0.73973534832383103</v>
      </c>
      <c r="R301" s="99">
        <v>31</v>
      </c>
      <c r="S301" s="96">
        <v>68864.210550000003</v>
      </c>
      <c r="T301" s="121">
        <v>0.63231922206030289</v>
      </c>
      <c r="U301" s="99">
        <v>20</v>
      </c>
    </row>
    <row r="302" spans="1:21" x14ac:dyDescent="0.25">
      <c r="A302" s="176" t="s">
        <v>92</v>
      </c>
      <c r="B302" s="23" t="s">
        <v>103</v>
      </c>
      <c r="C302" s="86">
        <v>54352.205999999998</v>
      </c>
      <c r="D302" s="87">
        <v>1</v>
      </c>
      <c r="E302" s="101"/>
      <c r="F302" s="101"/>
      <c r="G302" s="101"/>
      <c r="H302" s="89"/>
      <c r="I302" s="101"/>
      <c r="K302" s="89"/>
      <c r="M302" s="86">
        <v>54352.205999999998</v>
      </c>
      <c r="N302" s="89"/>
      <c r="O302" s="87">
        <v>1</v>
      </c>
      <c r="P302" s="101"/>
      <c r="Q302" s="89"/>
      <c r="R302" s="101"/>
      <c r="S302" s="101"/>
      <c r="T302" s="89"/>
      <c r="U302" s="101"/>
    </row>
    <row r="303" spans="1:21" ht="30" x14ac:dyDescent="0.25">
      <c r="A303" s="176" t="s">
        <v>92</v>
      </c>
      <c r="B303" s="23" t="s">
        <v>107</v>
      </c>
      <c r="C303" s="86">
        <v>122758.21799999999</v>
      </c>
      <c r="D303" s="87">
        <v>1</v>
      </c>
      <c r="E303" s="101"/>
      <c r="F303" s="101"/>
      <c r="G303" s="101"/>
      <c r="H303" s="89"/>
      <c r="I303" s="101"/>
      <c r="J303" s="101"/>
      <c r="K303" s="89"/>
      <c r="L303" s="101"/>
      <c r="M303" s="86">
        <v>122758.21799999999</v>
      </c>
      <c r="N303" s="89"/>
      <c r="O303" s="87">
        <v>1</v>
      </c>
      <c r="P303" s="101"/>
      <c r="Q303" s="89"/>
      <c r="R303" s="101"/>
      <c r="S303" s="101"/>
      <c r="T303" s="89"/>
      <c r="U303" s="101"/>
    </row>
    <row r="304" spans="1:21" x14ac:dyDescent="0.25">
      <c r="A304" s="176" t="s">
        <v>92</v>
      </c>
      <c r="B304" s="23" t="s">
        <v>104</v>
      </c>
      <c r="C304" s="86">
        <v>90329.229000000007</v>
      </c>
      <c r="D304" s="87">
        <v>1</v>
      </c>
      <c r="E304" s="101"/>
      <c r="F304" s="101"/>
      <c r="G304" s="101"/>
      <c r="H304" s="89"/>
      <c r="I304" s="101"/>
      <c r="J304" s="101"/>
      <c r="K304" s="89"/>
      <c r="L304" s="101"/>
      <c r="M304" s="86">
        <v>90329.229000000007</v>
      </c>
      <c r="N304" s="89"/>
      <c r="O304" s="87">
        <v>1</v>
      </c>
      <c r="P304" s="101"/>
      <c r="Q304" s="89"/>
      <c r="R304" s="101"/>
      <c r="S304" s="101"/>
      <c r="T304" s="89"/>
      <c r="U304" s="101"/>
    </row>
    <row r="305" spans="1:21" x14ac:dyDescent="0.25">
      <c r="A305" s="176" t="s">
        <v>92</v>
      </c>
      <c r="B305" s="5" t="s">
        <v>0</v>
      </c>
      <c r="C305" s="96">
        <v>89146.550999999992</v>
      </c>
      <c r="D305" s="99">
        <v>3</v>
      </c>
      <c r="E305" s="101"/>
      <c r="F305" s="101"/>
      <c r="G305" s="101"/>
      <c r="H305" s="89"/>
      <c r="I305" s="101"/>
      <c r="J305" s="101"/>
      <c r="K305" s="89"/>
      <c r="L305" s="101"/>
      <c r="M305" s="96">
        <v>89146.550999999992</v>
      </c>
      <c r="N305" s="89"/>
      <c r="O305" s="99">
        <v>3</v>
      </c>
      <c r="P305" s="101"/>
      <c r="Q305" s="89"/>
      <c r="R305" s="101"/>
      <c r="S305" s="101"/>
      <c r="T305" s="89"/>
      <c r="U305" s="101"/>
    </row>
    <row r="306" spans="1:21" x14ac:dyDescent="0.25">
      <c r="A306" s="176" t="s">
        <v>93</v>
      </c>
      <c r="B306" s="23" t="s">
        <v>103</v>
      </c>
      <c r="C306" s="86">
        <v>57459.321761904765</v>
      </c>
      <c r="D306" s="87">
        <v>84</v>
      </c>
      <c r="E306" s="101"/>
      <c r="F306" s="101"/>
      <c r="G306" s="101"/>
      <c r="H306" s="89"/>
      <c r="I306" s="101"/>
      <c r="J306" s="101"/>
      <c r="K306" s="89"/>
      <c r="L306" s="101"/>
      <c r="M306" s="86">
        <v>57536.513470588237</v>
      </c>
      <c r="N306" s="89"/>
      <c r="O306" s="87">
        <v>34</v>
      </c>
      <c r="P306" s="86">
        <v>56545.398321428554</v>
      </c>
      <c r="Q306" s="89"/>
      <c r="R306" s="87">
        <v>28</v>
      </c>
      <c r="S306" s="86">
        <v>58717.22878947368</v>
      </c>
      <c r="T306" s="89"/>
      <c r="U306" s="87">
        <v>19</v>
      </c>
    </row>
    <row r="307" spans="1:21" ht="30" x14ac:dyDescent="0.25">
      <c r="A307" s="176" t="s">
        <v>93</v>
      </c>
      <c r="B307" s="23" t="s">
        <v>107</v>
      </c>
      <c r="C307" s="86">
        <v>132533.68067999999</v>
      </c>
      <c r="D307" s="87">
        <v>75</v>
      </c>
      <c r="E307" s="86">
        <v>129239.49179999999</v>
      </c>
      <c r="F307" s="87">
        <v>30</v>
      </c>
      <c r="G307" s="86">
        <v>130648.11750000001</v>
      </c>
      <c r="H307" s="89">
        <v>1.0108993441585168</v>
      </c>
      <c r="I307" s="87">
        <v>4</v>
      </c>
      <c r="J307" s="86">
        <v>127866.24900000001</v>
      </c>
      <c r="K307" s="89">
        <v>0.9893744336125595</v>
      </c>
      <c r="L307" s="87">
        <v>8</v>
      </c>
      <c r="M307" s="86">
        <v>137934.04212</v>
      </c>
      <c r="N307" s="90">
        <v>1.0672747176494237</v>
      </c>
      <c r="O307" s="87">
        <v>25</v>
      </c>
      <c r="P307" s="86">
        <v>141677.58600000001</v>
      </c>
      <c r="Q307" s="90">
        <v>1.0962406616334281</v>
      </c>
      <c r="R307" s="87">
        <v>4</v>
      </c>
      <c r="S307" s="86">
        <v>125988.61499999999</v>
      </c>
      <c r="T307" s="89">
        <v>0.97484610350348033</v>
      </c>
      <c r="U307" s="87">
        <v>2</v>
      </c>
    </row>
    <row r="308" spans="1:21" x14ac:dyDescent="0.25">
      <c r="A308" s="176" t="s">
        <v>93</v>
      </c>
      <c r="B308" s="23" t="s">
        <v>108</v>
      </c>
      <c r="C308" s="86">
        <v>69273.249749999988</v>
      </c>
      <c r="D308" s="87">
        <v>12</v>
      </c>
      <c r="E308" s="101"/>
      <c r="F308" s="101"/>
      <c r="G308" s="101"/>
      <c r="H308" s="89"/>
      <c r="I308" s="101"/>
      <c r="J308" s="86">
        <v>70999.047000000006</v>
      </c>
      <c r="K308" s="89"/>
      <c r="L308" s="87">
        <v>1</v>
      </c>
      <c r="M308" s="86">
        <v>67989.934500000003</v>
      </c>
      <c r="N308" s="89"/>
      <c r="O308" s="87">
        <v>6</v>
      </c>
      <c r="P308" s="86">
        <v>70468.068599999999</v>
      </c>
      <c r="Q308" s="89"/>
      <c r="R308" s="87">
        <v>5</v>
      </c>
      <c r="S308" s="101"/>
      <c r="T308" s="89"/>
      <c r="U308" s="101"/>
    </row>
    <row r="309" spans="1:21" x14ac:dyDescent="0.25">
      <c r="A309" s="176" t="s">
        <v>93</v>
      </c>
      <c r="B309" s="23" t="s">
        <v>104</v>
      </c>
      <c r="C309" s="86">
        <v>82238.001688195989</v>
      </c>
      <c r="D309" s="87">
        <v>1347</v>
      </c>
      <c r="E309" s="86">
        <v>83300.919608209006</v>
      </c>
      <c r="F309" s="87">
        <v>536</v>
      </c>
      <c r="G309" s="86">
        <v>88603.796382352943</v>
      </c>
      <c r="H309" s="115">
        <v>1.0636592825035434</v>
      </c>
      <c r="I309" s="87">
        <v>34</v>
      </c>
      <c r="J309" s="86">
        <v>76759.569843749981</v>
      </c>
      <c r="K309" s="121">
        <v>0.92147325869600127</v>
      </c>
      <c r="L309" s="87">
        <v>32</v>
      </c>
      <c r="M309" s="86">
        <v>80622.399509677387</v>
      </c>
      <c r="N309" s="89">
        <v>0.96784525175556813</v>
      </c>
      <c r="O309" s="87">
        <v>620</v>
      </c>
      <c r="P309" s="86">
        <v>89324.920277777754</v>
      </c>
      <c r="Q309" s="90">
        <v>1.0723161364592559</v>
      </c>
      <c r="R309" s="87">
        <v>54</v>
      </c>
      <c r="S309" s="86">
        <v>83155.285883720935</v>
      </c>
      <c r="T309" s="89">
        <v>0.99825171528510093</v>
      </c>
      <c r="U309" s="87">
        <v>43</v>
      </c>
    </row>
    <row r="310" spans="1:21" x14ac:dyDescent="0.25">
      <c r="A310" s="176" t="s">
        <v>93</v>
      </c>
      <c r="B310" s="23" t="s">
        <v>109</v>
      </c>
      <c r="C310" s="86">
        <v>37928</v>
      </c>
      <c r="D310" s="87">
        <v>1</v>
      </c>
      <c r="E310" s="86">
        <v>37928</v>
      </c>
      <c r="F310" s="87">
        <v>1</v>
      </c>
      <c r="G310" s="101"/>
      <c r="H310" s="89"/>
      <c r="I310" s="101"/>
      <c r="J310" s="101"/>
      <c r="K310" s="89"/>
      <c r="L310" s="101"/>
      <c r="M310" s="101"/>
      <c r="N310" s="89"/>
      <c r="O310" s="101"/>
      <c r="P310" s="101"/>
      <c r="Q310" s="89"/>
      <c r="R310" s="101"/>
      <c r="S310" s="101"/>
      <c r="T310" s="89"/>
      <c r="U310" s="101"/>
    </row>
    <row r="311" spans="1:21" x14ac:dyDescent="0.25">
      <c r="A311" s="176" t="s">
        <v>93</v>
      </c>
      <c r="B311" s="23" t="s">
        <v>105</v>
      </c>
      <c r="C311" s="86">
        <v>48919.737763636345</v>
      </c>
      <c r="D311" s="87">
        <v>110</v>
      </c>
      <c r="E311" s="86">
        <v>51960.083906250009</v>
      </c>
      <c r="F311" s="87">
        <v>64</v>
      </c>
      <c r="G311" s="86">
        <v>44589.261750000005</v>
      </c>
      <c r="H311" s="114">
        <v>0.85814452937472252</v>
      </c>
      <c r="I311" s="87">
        <v>12</v>
      </c>
      <c r="J311" s="86">
        <v>48526.999199999998</v>
      </c>
      <c r="K311" s="121">
        <v>0.93392842258599462</v>
      </c>
      <c r="L311" s="87">
        <v>15</v>
      </c>
      <c r="M311" s="86">
        <v>40722.864300000001</v>
      </c>
      <c r="N311" s="121">
        <v>0.78373361316111456</v>
      </c>
      <c r="O311" s="87">
        <v>10</v>
      </c>
      <c r="P311" s="86">
        <v>43558.811999999998</v>
      </c>
      <c r="Q311" s="121">
        <v>0.83831296497888319</v>
      </c>
      <c r="R311" s="87">
        <v>3</v>
      </c>
      <c r="S311" s="86">
        <v>43075.909799999994</v>
      </c>
      <c r="T311" s="121">
        <v>0.82901925019444811</v>
      </c>
      <c r="U311" s="87">
        <v>5</v>
      </c>
    </row>
    <row r="312" spans="1:21" x14ac:dyDescent="0.25">
      <c r="A312" s="176" t="s">
        <v>93</v>
      </c>
      <c r="B312" s="23" t="s">
        <v>111</v>
      </c>
      <c r="C312" s="86">
        <v>47899.549058823541</v>
      </c>
      <c r="D312" s="87">
        <v>17</v>
      </c>
      <c r="E312" s="86">
        <v>51332.566500000001</v>
      </c>
      <c r="F312" s="87">
        <v>4</v>
      </c>
      <c r="G312" s="101"/>
      <c r="H312" s="89"/>
      <c r="I312" s="101"/>
      <c r="J312" s="101"/>
      <c r="K312" s="89"/>
      <c r="L312" s="101"/>
      <c r="M312" s="86">
        <v>46933.237500000003</v>
      </c>
      <c r="N312" s="121">
        <v>0.91429750546370991</v>
      </c>
      <c r="O312" s="87">
        <v>12</v>
      </c>
      <c r="P312" s="96"/>
      <c r="Q312" s="89"/>
      <c r="R312" s="97"/>
      <c r="S312" s="86">
        <v>45763.218000000001</v>
      </c>
      <c r="T312" s="121">
        <v>0.89150457731350718</v>
      </c>
      <c r="U312" s="87">
        <v>1</v>
      </c>
    </row>
    <row r="313" spans="1:21" x14ac:dyDescent="0.25">
      <c r="A313" s="176" t="s">
        <v>93</v>
      </c>
      <c r="B313" s="5" t="s">
        <v>0</v>
      </c>
      <c r="C313" s="96">
        <v>80562.495648845637</v>
      </c>
      <c r="D313" s="99">
        <v>1646</v>
      </c>
      <c r="E313" s="96">
        <v>82039.65559055128</v>
      </c>
      <c r="F313" s="99">
        <v>635</v>
      </c>
      <c r="G313" s="96">
        <v>81403.853759999998</v>
      </c>
      <c r="H313" s="89">
        <v>0.99225006704410756</v>
      </c>
      <c r="I313" s="99">
        <v>50</v>
      </c>
      <c r="J313" s="96">
        <v>76395.361821428582</v>
      </c>
      <c r="K313" s="121">
        <v>0.93120042096114353</v>
      </c>
      <c r="L313" s="99">
        <v>56</v>
      </c>
      <c r="M313" s="96">
        <v>80295.39930268738</v>
      </c>
      <c r="N313" s="89">
        <v>0.97873886384202724</v>
      </c>
      <c r="O313" s="99">
        <v>707</v>
      </c>
      <c r="P313" s="96">
        <v>79324.935861702121</v>
      </c>
      <c r="Q313" s="89">
        <v>0.96690966448716031</v>
      </c>
      <c r="R313" s="99">
        <v>94</v>
      </c>
      <c r="S313" s="96">
        <v>74348.923385714283</v>
      </c>
      <c r="T313" s="121">
        <v>0.9062559179524059</v>
      </c>
      <c r="U313" s="99">
        <v>70</v>
      </c>
    </row>
    <row r="314" spans="1:21" x14ac:dyDescent="0.25">
      <c r="A314" s="176" t="s">
        <v>96</v>
      </c>
      <c r="B314" s="23" t="s">
        <v>103</v>
      </c>
      <c r="C314" s="86">
        <v>52437.726574468077</v>
      </c>
      <c r="D314" s="87">
        <v>47</v>
      </c>
      <c r="E314" s="86">
        <v>50256.072</v>
      </c>
      <c r="F314" s="87">
        <v>1</v>
      </c>
      <c r="G314" s="86">
        <v>48503.805</v>
      </c>
      <c r="H314" s="89">
        <v>0.96513322808038005</v>
      </c>
      <c r="I314" s="87">
        <v>3</v>
      </c>
      <c r="J314" s="86">
        <v>48425.0265</v>
      </c>
      <c r="K314" s="89">
        <v>0.96356568615231208</v>
      </c>
      <c r="L314" s="87">
        <v>2</v>
      </c>
      <c r="M314" s="86">
        <v>54977.161800000002</v>
      </c>
      <c r="N314" s="90">
        <v>1.0939406844211781</v>
      </c>
      <c r="O314" s="87">
        <v>15</v>
      </c>
      <c r="P314" s="86">
        <v>54580.532062499995</v>
      </c>
      <c r="Q314" s="90">
        <v>1.0860485089741991</v>
      </c>
      <c r="R314" s="87">
        <v>16</v>
      </c>
      <c r="S314" s="86">
        <v>47107.694249999993</v>
      </c>
      <c r="T314" s="121">
        <v>0.93735328638497639</v>
      </c>
      <c r="U314" s="87">
        <v>8</v>
      </c>
    </row>
    <row r="315" spans="1:21" ht="30" x14ac:dyDescent="0.25">
      <c r="A315" s="176" t="s">
        <v>96</v>
      </c>
      <c r="B315" s="23" t="s">
        <v>107</v>
      </c>
      <c r="C315" s="86">
        <v>90919.919454545496</v>
      </c>
      <c r="D315" s="87">
        <v>44</v>
      </c>
      <c r="E315" s="86">
        <v>108315.4785</v>
      </c>
      <c r="F315" s="87">
        <v>6</v>
      </c>
      <c r="G315" s="101"/>
      <c r="H315" s="89"/>
      <c r="I315" s="101"/>
      <c r="J315" s="101"/>
      <c r="K315" s="89"/>
      <c r="L315" s="101"/>
      <c r="M315" s="86">
        <v>87319.536500000002</v>
      </c>
      <c r="N315" s="121">
        <v>0.80615935699346986</v>
      </c>
      <c r="O315" s="87">
        <v>36</v>
      </c>
      <c r="P315" s="86">
        <v>118346.01300000001</v>
      </c>
      <c r="Q315" s="90">
        <v>1.0926048117859721</v>
      </c>
      <c r="R315" s="87">
        <v>1</v>
      </c>
      <c r="S315" s="86">
        <v>88734.258000000002</v>
      </c>
      <c r="T315" s="121">
        <v>0.81922047733925674</v>
      </c>
      <c r="U315" s="87">
        <v>1</v>
      </c>
    </row>
    <row r="316" spans="1:21" x14ac:dyDescent="0.25">
      <c r="A316" s="176" t="s">
        <v>96</v>
      </c>
      <c r="B316" s="23" t="s">
        <v>108</v>
      </c>
      <c r="C316" s="86">
        <v>64392.310500000007</v>
      </c>
      <c r="D316" s="87">
        <v>6</v>
      </c>
      <c r="E316" s="86">
        <v>61369.190999999999</v>
      </c>
      <c r="F316" s="87">
        <v>1</v>
      </c>
      <c r="G316" s="86">
        <v>61369.190999999999</v>
      </c>
      <c r="H316" s="89">
        <v>1</v>
      </c>
      <c r="I316" s="87">
        <v>1</v>
      </c>
      <c r="J316" s="101"/>
      <c r="K316" s="89"/>
      <c r="L316" s="101"/>
      <c r="M316" s="86">
        <v>61369.190999999999</v>
      </c>
      <c r="N316" s="89">
        <v>1</v>
      </c>
      <c r="O316" s="87">
        <v>1</v>
      </c>
      <c r="P316" s="86">
        <v>63864.09</v>
      </c>
      <c r="Q316" s="89">
        <v>1.0406539333392875</v>
      </c>
      <c r="R316" s="87">
        <v>1</v>
      </c>
      <c r="S316" s="86">
        <v>70999.047000000006</v>
      </c>
      <c r="T316" s="90">
        <v>1.1569167825595095</v>
      </c>
      <c r="U316" s="87">
        <v>1</v>
      </c>
    </row>
    <row r="317" spans="1:21" x14ac:dyDescent="0.25">
      <c r="A317" s="176" t="s">
        <v>96</v>
      </c>
      <c r="B317" s="23" t="s">
        <v>104</v>
      </c>
      <c r="C317" s="86">
        <v>74852.454107142854</v>
      </c>
      <c r="D317" s="87">
        <v>252</v>
      </c>
      <c r="E317" s="86">
        <v>80213.612282608723</v>
      </c>
      <c r="F317" s="87">
        <v>46</v>
      </c>
      <c r="G317" s="86">
        <v>75058.118999999992</v>
      </c>
      <c r="H317" s="114">
        <v>0.93572795020819044</v>
      </c>
      <c r="I317" s="87">
        <v>3</v>
      </c>
      <c r="J317" s="86">
        <v>76717.817999999985</v>
      </c>
      <c r="K317" s="89">
        <v>0.95641893958979995</v>
      </c>
      <c r="L317" s="87">
        <v>6</v>
      </c>
      <c r="M317" s="86">
        <v>74093.363205882313</v>
      </c>
      <c r="N317" s="121">
        <v>0.92370061760635414</v>
      </c>
      <c r="O317" s="87">
        <v>136</v>
      </c>
      <c r="P317" s="86">
        <v>71246.064857142861</v>
      </c>
      <c r="Q317" s="121">
        <v>0.88820416921418044</v>
      </c>
      <c r="R317" s="87">
        <v>28</v>
      </c>
      <c r="S317" s="86">
        <v>73031.366999999998</v>
      </c>
      <c r="T317" s="121">
        <v>0.91046101679968949</v>
      </c>
      <c r="U317" s="87">
        <v>21</v>
      </c>
    </row>
    <row r="318" spans="1:21" x14ac:dyDescent="0.25">
      <c r="A318" s="176" t="s">
        <v>96</v>
      </c>
      <c r="B318" s="23" t="s">
        <v>105</v>
      </c>
      <c r="C318" s="86">
        <v>50664.014999999999</v>
      </c>
      <c r="D318" s="87">
        <v>2</v>
      </c>
      <c r="E318" s="86">
        <v>50664.014999999999</v>
      </c>
      <c r="F318" s="87">
        <v>1</v>
      </c>
      <c r="G318" s="101"/>
      <c r="H318" s="89"/>
      <c r="I318" s="101"/>
      <c r="J318" s="86">
        <v>50664.014999999999</v>
      </c>
      <c r="K318" s="89">
        <v>1</v>
      </c>
      <c r="L318" s="87">
        <v>1</v>
      </c>
      <c r="M318" s="101"/>
      <c r="N318" s="89"/>
      <c r="O318" s="101"/>
      <c r="P318" s="101"/>
      <c r="Q318" s="89"/>
      <c r="R318" s="101"/>
      <c r="S318" s="101"/>
      <c r="T318" s="89"/>
      <c r="U318" s="101"/>
    </row>
    <row r="319" spans="1:21" x14ac:dyDescent="0.25">
      <c r="A319" s="176" t="s">
        <v>96</v>
      </c>
      <c r="B319" s="23" t="s">
        <v>106</v>
      </c>
      <c r="C319" s="86">
        <v>66440.682000000001</v>
      </c>
      <c r="D319" s="87">
        <v>2</v>
      </c>
      <c r="E319" s="86">
        <v>70449.119999999995</v>
      </c>
      <c r="F319" s="87">
        <v>1</v>
      </c>
      <c r="G319" s="101"/>
      <c r="H319" s="89"/>
      <c r="I319" s="101"/>
      <c r="J319" s="101"/>
      <c r="K319" s="89"/>
      <c r="L319" s="101"/>
      <c r="M319" s="86">
        <v>62432.243999999999</v>
      </c>
      <c r="N319" s="121">
        <v>0.88620331950207476</v>
      </c>
      <c r="O319" s="87">
        <v>1</v>
      </c>
      <c r="P319" s="101"/>
      <c r="Q319" s="89"/>
      <c r="R319" s="101"/>
      <c r="S319" s="101"/>
      <c r="T319" s="89"/>
      <c r="U319" s="101"/>
    </row>
    <row r="320" spans="1:21" x14ac:dyDescent="0.25">
      <c r="A320" s="176" t="s">
        <v>96</v>
      </c>
      <c r="B320" s="5" t="s">
        <v>0</v>
      </c>
      <c r="C320" s="96">
        <v>73508.303957507102</v>
      </c>
      <c r="D320" s="99">
        <v>353</v>
      </c>
      <c r="E320" s="96">
        <v>81651.025607142859</v>
      </c>
      <c r="F320" s="99">
        <v>56</v>
      </c>
      <c r="G320" s="96">
        <v>61722.137571428568</v>
      </c>
      <c r="H320" s="114">
        <v>0.75592605374486677</v>
      </c>
      <c r="I320" s="99">
        <v>7</v>
      </c>
      <c r="J320" s="96">
        <v>67535.66399999999</v>
      </c>
      <c r="K320" s="121">
        <v>0.8271257280336225</v>
      </c>
      <c r="L320" s="99">
        <v>9</v>
      </c>
      <c r="M320" s="96">
        <v>74966.452761904788</v>
      </c>
      <c r="N320" s="121">
        <v>0.91813240806796059</v>
      </c>
      <c r="O320" s="99">
        <v>189</v>
      </c>
      <c r="P320" s="96">
        <v>66312.792000000001</v>
      </c>
      <c r="Q320" s="121">
        <v>0.81214891676999257</v>
      </c>
      <c r="R320" s="99">
        <v>46</v>
      </c>
      <c r="S320" s="96">
        <v>66782.373096774201</v>
      </c>
      <c r="T320" s="121">
        <v>0.81789999084753762</v>
      </c>
      <c r="U320" s="99">
        <v>31</v>
      </c>
    </row>
    <row r="321" spans="1:21" x14ac:dyDescent="0.25">
      <c r="A321" s="176" t="s">
        <v>97</v>
      </c>
      <c r="B321" s="23" t="s">
        <v>103</v>
      </c>
      <c r="C321" s="86">
        <v>54087.856500000009</v>
      </c>
      <c r="D321" s="87">
        <v>18</v>
      </c>
      <c r="E321" s="86">
        <v>48133.097999999998</v>
      </c>
      <c r="F321" s="87">
        <v>1</v>
      </c>
      <c r="G321" s="86">
        <v>33163.182000000001</v>
      </c>
      <c r="H321" s="114">
        <v>0.68898914422670243</v>
      </c>
      <c r="I321" s="87">
        <v>1</v>
      </c>
      <c r="J321" s="86">
        <v>40901.048999999999</v>
      </c>
      <c r="K321" s="121">
        <v>0.84974893990825195</v>
      </c>
      <c r="L321" s="87">
        <v>1</v>
      </c>
      <c r="M321" s="86">
        <v>63969.098999999995</v>
      </c>
      <c r="N321" s="90">
        <v>1.3290043994259417</v>
      </c>
      <c r="O321" s="87">
        <v>3</v>
      </c>
      <c r="P321" s="86">
        <v>58026.824999999997</v>
      </c>
      <c r="Q321" s="90">
        <v>1.2055493498465442</v>
      </c>
      <c r="R321" s="87">
        <v>6</v>
      </c>
      <c r="S321" s="86">
        <v>50800.909499999994</v>
      </c>
      <c r="T321" s="90">
        <v>1.0554257176631348</v>
      </c>
      <c r="U321" s="87">
        <v>4</v>
      </c>
    </row>
    <row r="322" spans="1:21" ht="30" x14ac:dyDescent="0.25">
      <c r="A322" s="176" t="s">
        <v>97</v>
      </c>
      <c r="B322" s="23" t="s">
        <v>107</v>
      </c>
      <c r="C322" s="86">
        <v>110685.40199999999</v>
      </c>
      <c r="D322" s="87">
        <v>5</v>
      </c>
      <c r="E322" s="86">
        <v>121146.02099999999</v>
      </c>
      <c r="F322" s="87">
        <v>3</v>
      </c>
      <c r="G322" s="101"/>
      <c r="H322" s="89"/>
      <c r="I322" s="101"/>
      <c r="J322" s="101"/>
      <c r="K322" s="89"/>
      <c r="L322" s="101"/>
      <c r="M322" s="86">
        <v>86813.036999999997</v>
      </c>
      <c r="N322" s="121">
        <v>0.71659833549134888</v>
      </c>
      <c r="O322" s="87">
        <v>1</v>
      </c>
      <c r="P322" s="102"/>
      <c r="Q322" s="89"/>
      <c r="R322" s="103"/>
      <c r="S322" s="102"/>
      <c r="T322" s="89"/>
      <c r="U322" s="103"/>
    </row>
    <row r="323" spans="1:21" x14ac:dyDescent="0.25">
      <c r="A323" s="176" t="s">
        <v>97</v>
      </c>
      <c r="B323" s="23" t="s">
        <v>108</v>
      </c>
      <c r="C323" s="86">
        <v>66745.856249999997</v>
      </c>
      <c r="D323" s="87">
        <v>4</v>
      </c>
      <c r="E323" s="86">
        <v>67850.081999999995</v>
      </c>
      <c r="F323" s="87">
        <v>1</v>
      </c>
      <c r="G323" s="101"/>
      <c r="H323" s="89"/>
      <c r="I323" s="101"/>
      <c r="J323" s="101"/>
      <c r="K323" s="89"/>
      <c r="L323" s="101"/>
      <c r="M323" s="101"/>
      <c r="N323" s="89"/>
      <c r="O323" s="101"/>
      <c r="P323" s="86">
        <v>66377.781000000003</v>
      </c>
      <c r="Q323" s="89">
        <v>0.97830067471399673</v>
      </c>
      <c r="R323" s="87">
        <v>3</v>
      </c>
      <c r="S323" s="101"/>
      <c r="T323" s="89"/>
      <c r="U323" s="101"/>
    </row>
    <row r="324" spans="1:21" x14ac:dyDescent="0.25">
      <c r="A324" s="176" t="s">
        <v>97</v>
      </c>
      <c r="B324" s="23" t="s">
        <v>104</v>
      </c>
      <c r="C324" s="86">
        <v>85659.311189189204</v>
      </c>
      <c r="D324" s="87">
        <v>37</v>
      </c>
      <c r="E324" s="86">
        <v>96863.722874999992</v>
      </c>
      <c r="F324" s="87">
        <v>8</v>
      </c>
      <c r="G324" s="101"/>
      <c r="H324" s="89"/>
      <c r="I324" s="101"/>
      <c r="J324" s="86">
        <v>60536.078999999998</v>
      </c>
      <c r="K324" s="121">
        <v>0.62496130856048315</v>
      </c>
      <c r="L324" s="87">
        <v>1</v>
      </c>
      <c r="M324" s="86">
        <v>74654.534699999989</v>
      </c>
      <c r="N324" s="121">
        <v>0.77071717340804302</v>
      </c>
      <c r="O324" s="87">
        <v>10</v>
      </c>
      <c r="P324" s="86">
        <v>89727.558749999997</v>
      </c>
      <c r="Q324" s="121">
        <v>0.92632779421240063</v>
      </c>
      <c r="R324" s="87">
        <v>8</v>
      </c>
      <c r="S324" s="86">
        <v>71063.513999999996</v>
      </c>
      <c r="T324" s="121">
        <v>0.7336442570115288</v>
      </c>
      <c r="U324" s="87">
        <v>3</v>
      </c>
    </row>
    <row r="325" spans="1:21" x14ac:dyDescent="0.25">
      <c r="A325" s="176" t="s">
        <v>97</v>
      </c>
      <c r="B325" s="23" t="s">
        <v>105</v>
      </c>
      <c r="C325" s="86">
        <v>41756.084999999999</v>
      </c>
      <c r="D325" s="87">
        <v>1</v>
      </c>
      <c r="E325" s="101"/>
      <c r="F325" s="101"/>
      <c r="G325" s="86">
        <v>41756.084999999999</v>
      </c>
      <c r="H325" s="89"/>
      <c r="I325" s="87">
        <v>1</v>
      </c>
      <c r="J325" s="101"/>
      <c r="K325" s="89"/>
      <c r="L325" s="101"/>
      <c r="M325" s="101"/>
      <c r="N325" s="89"/>
      <c r="O325" s="101"/>
      <c r="P325" s="101"/>
      <c r="Q325" s="89"/>
      <c r="R325" s="101"/>
      <c r="S325" s="101"/>
      <c r="T325" s="89"/>
      <c r="U325" s="101"/>
    </row>
    <row r="326" spans="1:21" x14ac:dyDescent="0.25">
      <c r="A326" s="178" t="s">
        <v>97</v>
      </c>
      <c r="B326" s="5" t="s">
        <v>0</v>
      </c>
      <c r="C326" s="96">
        <v>77002.191553846162</v>
      </c>
      <c r="D326" s="99">
        <v>65</v>
      </c>
      <c r="E326" s="96">
        <v>96487.001999999993</v>
      </c>
      <c r="F326" s="99">
        <v>13</v>
      </c>
      <c r="G326" s="96">
        <v>37459.633499999996</v>
      </c>
      <c r="H326" s="114">
        <v>0.38823502361489065</v>
      </c>
      <c r="I326" s="99">
        <v>2</v>
      </c>
      <c r="J326" s="96">
        <v>50718.563999999998</v>
      </c>
      <c r="K326" s="121">
        <v>0.52565177639160143</v>
      </c>
      <c r="L326" s="99">
        <v>2</v>
      </c>
      <c r="M326" s="96">
        <v>73233.262928571436</v>
      </c>
      <c r="N326" s="121">
        <v>0.75899614881361366</v>
      </c>
      <c r="O326" s="99">
        <v>14</v>
      </c>
      <c r="P326" s="96">
        <v>74418.515470588231</v>
      </c>
      <c r="Q326" s="121">
        <v>0.77128021316890161</v>
      </c>
      <c r="R326" s="99">
        <v>17</v>
      </c>
      <c r="S326" s="96">
        <v>59484.882857142853</v>
      </c>
      <c r="T326" s="121">
        <v>0.61650669648895151</v>
      </c>
      <c r="U326" s="99">
        <v>7</v>
      </c>
    </row>
    <row r="327" spans="1:21" x14ac:dyDescent="0.25">
      <c r="A327" s="176" t="s">
        <v>98</v>
      </c>
      <c r="B327" s="16" t="s">
        <v>103</v>
      </c>
      <c r="C327" s="96">
        <v>50232.178636363642</v>
      </c>
      <c r="D327" s="97">
        <v>11</v>
      </c>
      <c r="E327" s="96">
        <v>50918.228999999999</v>
      </c>
      <c r="F327" s="97">
        <v>1</v>
      </c>
      <c r="G327" s="96">
        <v>59246.216999999997</v>
      </c>
      <c r="H327" s="115">
        <v>1.1635561205398561</v>
      </c>
      <c r="I327" s="97">
        <v>1</v>
      </c>
      <c r="J327" s="101"/>
      <c r="K327" s="89"/>
      <c r="L327" s="101"/>
      <c r="M327" s="96">
        <v>51929.408249999993</v>
      </c>
      <c r="N327" s="89">
        <v>1.0198588849191905</v>
      </c>
      <c r="O327" s="97">
        <v>4</v>
      </c>
      <c r="P327" s="96">
        <v>49277.713499999998</v>
      </c>
      <c r="Q327" s="89">
        <v>0.96778137157912536</v>
      </c>
      <c r="R327" s="97">
        <v>2</v>
      </c>
      <c r="S327" s="100"/>
      <c r="T327" s="89"/>
      <c r="U327" s="95"/>
    </row>
    <row r="328" spans="1:21" ht="30" x14ac:dyDescent="0.25">
      <c r="A328" s="176" t="s">
        <v>98</v>
      </c>
      <c r="B328" s="23" t="s">
        <v>107</v>
      </c>
      <c r="C328" s="86">
        <v>109846.026</v>
      </c>
      <c r="D328" s="87">
        <v>1</v>
      </c>
      <c r="E328" s="91"/>
      <c r="F328" s="92"/>
      <c r="G328" s="91"/>
      <c r="H328" s="89"/>
      <c r="I328" s="92"/>
      <c r="J328" s="91"/>
      <c r="K328" s="89"/>
      <c r="L328" s="92"/>
      <c r="M328" s="86">
        <v>109846.026</v>
      </c>
      <c r="N328" s="89"/>
      <c r="O328" s="87">
        <v>1</v>
      </c>
      <c r="P328" s="91"/>
      <c r="Q328" s="89"/>
      <c r="R328" s="92"/>
      <c r="S328" s="91"/>
      <c r="T328" s="89"/>
      <c r="U328" s="92"/>
    </row>
    <row r="329" spans="1:21" x14ac:dyDescent="0.25">
      <c r="A329" s="176" t="s">
        <v>98</v>
      </c>
      <c r="B329" s="23" t="s">
        <v>108</v>
      </c>
      <c r="C329" s="86">
        <v>58273.817999999999</v>
      </c>
      <c r="D329" s="87">
        <v>3</v>
      </c>
      <c r="E329" s="91"/>
      <c r="F329" s="92"/>
      <c r="G329" s="101"/>
      <c r="H329" s="89"/>
      <c r="I329" s="101"/>
      <c r="J329" s="101"/>
      <c r="K329" s="89"/>
      <c r="L329" s="101"/>
      <c r="M329" s="86">
        <v>58273.817999999999</v>
      </c>
      <c r="N329" s="89"/>
      <c r="O329" s="87">
        <v>3</v>
      </c>
      <c r="P329" s="91"/>
      <c r="Q329" s="89"/>
      <c r="R329" s="92"/>
      <c r="S329" s="101"/>
      <c r="T329" s="89"/>
      <c r="U329" s="101"/>
    </row>
    <row r="330" spans="1:21" x14ac:dyDescent="0.25">
      <c r="A330" s="176" t="s">
        <v>98</v>
      </c>
      <c r="B330" s="23" t="s">
        <v>104</v>
      </c>
      <c r="C330" s="86">
        <v>82787.857714285725</v>
      </c>
      <c r="D330" s="87">
        <v>7</v>
      </c>
      <c r="E330" s="86">
        <v>52629.084000000003</v>
      </c>
      <c r="F330" s="87">
        <v>1</v>
      </c>
      <c r="G330" s="91"/>
      <c r="H330" s="89"/>
      <c r="I330" s="92"/>
      <c r="J330" s="86">
        <v>90404.135999999999</v>
      </c>
      <c r="K330" s="90">
        <v>1.7177600126956418</v>
      </c>
      <c r="L330" s="92">
        <v>1</v>
      </c>
      <c r="M330" s="86">
        <v>79424.126999999993</v>
      </c>
      <c r="N330" s="90">
        <v>1.5091299517962347</v>
      </c>
      <c r="O330" s="87">
        <v>1</v>
      </c>
      <c r="P330" s="91"/>
      <c r="Q330" s="89"/>
      <c r="R330" s="92"/>
      <c r="S330" s="91"/>
      <c r="T330" s="89"/>
      <c r="U330" s="92"/>
    </row>
    <row r="331" spans="1:21" x14ac:dyDescent="0.25">
      <c r="A331" s="176" t="s">
        <v>98</v>
      </c>
      <c r="B331" s="38" t="s">
        <v>0</v>
      </c>
      <c r="C331" s="86">
        <v>64397.111318181822</v>
      </c>
      <c r="D331" s="98">
        <v>22</v>
      </c>
      <c r="E331" s="86">
        <v>51773.656499999997</v>
      </c>
      <c r="F331" s="98">
        <v>2</v>
      </c>
      <c r="G331" s="86">
        <v>59246.216999999997</v>
      </c>
      <c r="H331" s="115">
        <v>1.1443313261059704</v>
      </c>
      <c r="I331" s="98">
        <v>1</v>
      </c>
      <c r="J331" s="86">
        <v>90404.135999999999</v>
      </c>
      <c r="K331" s="90">
        <v>1.7461416116128481</v>
      </c>
      <c r="L331" s="92">
        <v>1</v>
      </c>
      <c r="M331" s="86">
        <v>63534.36</v>
      </c>
      <c r="N331" s="90">
        <v>1.2271561310335499</v>
      </c>
      <c r="O331" s="98">
        <v>9</v>
      </c>
      <c r="P331" s="86">
        <v>49277.713499999998</v>
      </c>
      <c r="Q331" s="121">
        <v>0.95179125507583184</v>
      </c>
      <c r="R331" s="98">
        <v>2</v>
      </c>
      <c r="S331" s="91"/>
      <c r="T331" s="89"/>
      <c r="U331" s="92"/>
    </row>
    <row r="332" spans="1:21" x14ac:dyDescent="0.25">
      <c r="A332" s="176" t="s">
        <v>99</v>
      </c>
      <c r="B332" s="23" t="s">
        <v>103</v>
      </c>
      <c r="C332" s="86">
        <v>54582.035936170221</v>
      </c>
      <c r="D332" s="87">
        <v>47</v>
      </c>
      <c r="E332" s="86">
        <v>43878.602250000004</v>
      </c>
      <c r="F332" s="87">
        <v>4</v>
      </c>
      <c r="G332" s="86">
        <v>62076.24</v>
      </c>
      <c r="H332" s="115">
        <v>1.4147269242150937</v>
      </c>
      <c r="I332" s="87">
        <v>1</v>
      </c>
      <c r="J332" s="86">
        <v>76306.221000000005</v>
      </c>
      <c r="K332" s="90">
        <v>1.7390303493543939</v>
      </c>
      <c r="L332" s="87">
        <v>1</v>
      </c>
      <c r="M332" s="86">
        <v>54523.493181818179</v>
      </c>
      <c r="N332" s="90">
        <v>1.2425986787630223</v>
      </c>
      <c r="O332" s="87">
        <v>22</v>
      </c>
      <c r="P332" s="86">
        <v>56077.694399999993</v>
      </c>
      <c r="Q332" s="90">
        <v>1.2780191602388609</v>
      </c>
      <c r="R332" s="87">
        <v>15</v>
      </c>
      <c r="S332" s="86">
        <v>56625.167999999998</v>
      </c>
      <c r="T332" s="90">
        <v>1.2904961666138759</v>
      </c>
      <c r="U332" s="87">
        <v>3</v>
      </c>
    </row>
    <row r="333" spans="1:21" ht="30" x14ac:dyDescent="0.25">
      <c r="A333" s="176" t="s">
        <v>99</v>
      </c>
      <c r="B333" s="23" t="s">
        <v>107</v>
      </c>
      <c r="C333" s="86">
        <v>163601.89499999999</v>
      </c>
      <c r="D333" s="87">
        <v>15</v>
      </c>
      <c r="E333" s="86">
        <v>167467.28000000003</v>
      </c>
      <c r="F333" s="87">
        <v>6</v>
      </c>
      <c r="G333" s="91"/>
      <c r="H333" s="89"/>
      <c r="I333" s="92"/>
      <c r="J333" s="86">
        <v>115551.22500000001</v>
      </c>
      <c r="K333" s="121">
        <v>0.68999284516951598</v>
      </c>
      <c r="L333" s="87">
        <v>1</v>
      </c>
      <c r="M333" s="86">
        <v>155763.74625000003</v>
      </c>
      <c r="N333" s="121">
        <v>0.93011450505436044</v>
      </c>
      <c r="O333" s="87">
        <v>4</v>
      </c>
      <c r="P333" s="86">
        <v>166633.92000000001</v>
      </c>
      <c r="Q333" s="89">
        <v>0.9950237443397898</v>
      </c>
      <c r="R333" s="87">
        <v>1</v>
      </c>
      <c r="S333" s="91"/>
      <c r="T333" s="89"/>
      <c r="U333" s="92"/>
    </row>
    <row r="334" spans="1:21" x14ac:dyDescent="0.25">
      <c r="A334" s="176" t="s">
        <v>99</v>
      </c>
      <c r="B334" s="23" t="s">
        <v>108</v>
      </c>
      <c r="C334" s="86">
        <v>73151.846181818182</v>
      </c>
      <c r="D334" s="87">
        <v>11</v>
      </c>
      <c r="E334" s="91"/>
      <c r="F334" s="92"/>
      <c r="G334" s="91"/>
      <c r="H334" s="89"/>
      <c r="I334" s="92"/>
      <c r="J334" s="86">
        <v>95928.722999999998</v>
      </c>
      <c r="K334" s="89"/>
      <c r="L334" s="98">
        <v>2</v>
      </c>
      <c r="M334" s="86">
        <v>76921.099714285709</v>
      </c>
      <c r="N334" s="89"/>
      <c r="O334" s="87">
        <v>7</v>
      </c>
      <c r="P334" s="86">
        <v>69896.061000000002</v>
      </c>
      <c r="Q334" s="89"/>
      <c r="R334" s="87">
        <v>2</v>
      </c>
      <c r="S334" s="91"/>
      <c r="T334" s="89"/>
      <c r="U334" s="92"/>
    </row>
    <row r="335" spans="1:21" x14ac:dyDescent="0.25">
      <c r="A335" s="176" t="s">
        <v>99</v>
      </c>
      <c r="B335" s="23" t="s">
        <v>104</v>
      </c>
      <c r="C335" s="86">
        <v>88852.873178571419</v>
      </c>
      <c r="D335" s="87">
        <v>28</v>
      </c>
      <c r="E335" s="86">
        <v>97165.601999999999</v>
      </c>
      <c r="F335" s="87">
        <v>9</v>
      </c>
      <c r="G335" s="91"/>
      <c r="H335" s="89"/>
      <c r="I335" s="92"/>
      <c r="J335" s="91"/>
      <c r="K335" s="89"/>
      <c r="L335" s="92"/>
      <c r="M335" s="86">
        <v>83395.502999999997</v>
      </c>
      <c r="N335" s="121">
        <v>0.85828216244674738</v>
      </c>
      <c r="O335" s="87">
        <v>10</v>
      </c>
      <c r="P335" s="86">
        <v>80751.050999999992</v>
      </c>
      <c r="Q335" s="121">
        <v>0.83106623473603336</v>
      </c>
      <c r="R335" s="87">
        <v>4</v>
      </c>
      <c r="S335" s="86">
        <v>89629.226999999999</v>
      </c>
      <c r="T335" s="121">
        <v>0.92243782938739982</v>
      </c>
      <c r="U335" s="87">
        <v>1</v>
      </c>
    </row>
    <row r="336" spans="1:21" x14ac:dyDescent="0.25">
      <c r="A336" s="176" t="s">
        <v>99</v>
      </c>
      <c r="B336" s="23" t="s">
        <v>106</v>
      </c>
      <c r="C336" s="86">
        <v>89629.226999999999</v>
      </c>
      <c r="D336" s="87">
        <v>2</v>
      </c>
      <c r="E336" s="86">
        <v>89629.226999999999</v>
      </c>
      <c r="F336" s="87">
        <v>1</v>
      </c>
      <c r="G336" s="91"/>
      <c r="H336" s="89"/>
      <c r="I336" s="92"/>
      <c r="J336" s="91"/>
      <c r="K336" s="89"/>
      <c r="L336" s="92"/>
      <c r="M336" s="86">
        <v>89629.226999999999</v>
      </c>
      <c r="N336" s="89">
        <v>1</v>
      </c>
      <c r="O336" s="87">
        <v>1</v>
      </c>
      <c r="P336" s="91"/>
      <c r="Q336" s="89"/>
      <c r="R336" s="92"/>
      <c r="S336" s="91"/>
      <c r="T336" s="89"/>
      <c r="U336" s="92"/>
    </row>
    <row r="337" spans="1:21" x14ac:dyDescent="0.25">
      <c r="A337" s="178" t="s">
        <v>99</v>
      </c>
      <c r="B337" s="125" t="s">
        <v>0</v>
      </c>
      <c r="C337" s="120">
        <v>82438.77014563109</v>
      </c>
      <c r="D337" s="126">
        <v>103</v>
      </c>
      <c r="E337" s="96">
        <v>107221.8867</v>
      </c>
      <c r="F337" s="99">
        <v>20</v>
      </c>
      <c r="G337" s="96">
        <v>62076.24</v>
      </c>
      <c r="H337" s="114">
        <v>0.57895120026833102</v>
      </c>
      <c r="I337" s="99">
        <v>1</v>
      </c>
      <c r="J337" s="100"/>
      <c r="K337" s="89"/>
      <c r="L337" s="95"/>
      <c r="M337" s="96">
        <v>74650.086136363621</v>
      </c>
      <c r="N337" s="121">
        <v>0.6962205985540042</v>
      </c>
      <c r="O337" s="99">
        <v>44</v>
      </c>
      <c r="P337" s="96">
        <v>66845.257363636352</v>
      </c>
      <c r="Q337" s="121">
        <v>0.62342922159787317</v>
      </c>
      <c r="R337" s="99">
        <v>22</v>
      </c>
      <c r="S337" s="96">
        <v>64876.18275</v>
      </c>
      <c r="T337" s="121">
        <v>0.60506473768288949</v>
      </c>
      <c r="U337" s="99">
        <v>4</v>
      </c>
    </row>
    <row r="338" spans="1:21" s="72" customFormat="1" ht="31.5" x14ac:dyDescent="0.25">
      <c r="A338" s="176" t="s">
        <v>0</v>
      </c>
      <c r="B338" s="128" t="s">
        <v>103</v>
      </c>
      <c r="C338" s="129">
        <v>55593.877718836527</v>
      </c>
      <c r="D338" s="130">
        <v>2166</v>
      </c>
      <c r="E338" s="129">
        <v>54474.570975903618</v>
      </c>
      <c r="F338" s="130">
        <v>166</v>
      </c>
      <c r="G338" s="129">
        <v>49720.255838709665</v>
      </c>
      <c r="H338" s="121">
        <v>0.91272413803319374</v>
      </c>
      <c r="I338" s="130">
        <v>62</v>
      </c>
      <c r="J338" s="131">
        <v>51368.635565217395</v>
      </c>
      <c r="K338" s="121">
        <v>0.94298375636477971</v>
      </c>
      <c r="L338" s="132">
        <v>46</v>
      </c>
      <c r="M338" s="129">
        <v>56818.140409316169</v>
      </c>
      <c r="N338" s="124">
        <v>1.043021347234643</v>
      </c>
      <c r="O338" s="130">
        <v>1009</v>
      </c>
      <c r="P338" s="129">
        <v>55632.521663999963</v>
      </c>
      <c r="Q338" s="124">
        <v>1.0212567197382529</v>
      </c>
      <c r="R338" s="130">
        <v>500</v>
      </c>
      <c r="S338" s="131">
        <v>54817.261418604627</v>
      </c>
      <c r="T338" s="124">
        <v>1.0062908332559901</v>
      </c>
      <c r="U338" s="132">
        <v>301</v>
      </c>
    </row>
    <row r="339" spans="1:21" s="72" customFormat="1" x14ac:dyDescent="0.25">
      <c r="A339" s="176" t="s">
        <v>0</v>
      </c>
      <c r="B339" s="128" t="s">
        <v>110</v>
      </c>
      <c r="C339" s="129">
        <v>76854.303000000014</v>
      </c>
      <c r="D339" s="130">
        <v>29</v>
      </c>
      <c r="E339" s="131">
        <v>51549.413999999997</v>
      </c>
      <c r="F339" s="132">
        <v>3</v>
      </c>
      <c r="G339" s="133"/>
      <c r="H339" s="124"/>
      <c r="I339" s="133"/>
      <c r="J339" s="133"/>
      <c r="K339" s="124"/>
      <c r="L339" s="133"/>
      <c r="M339" s="129">
        <v>70000.2</v>
      </c>
      <c r="N339" s="90">
        <v>1.3579242627277974</v>
      </c>
      <c r="O339" s="130">
        <v>1</v>
      </c>
      <c r="P339" s="131">
        <v>95524.825500000006</v>
      </c>
      <c r="Q339" s="90">
        <v>1.853072966067083</v>
      </c>
      <c r="R339" s="132">
        <v>2</v>
      </c>
      <c r="S339" s="133"/>
      <c r="T339" s="124"/>
      <c r="U339" s="133"/>
    </row>
    <row r="340" spans="1:21" s="72" customFormat="1" ht="31.5" x14ac:dyDescent="0.25">
      <c r="A340" s="176" t="s">
        <v>0</v>
      </c>
      <c r="B340" s="128" t="s">
        <v>107</v>
      </c>
      <c r="C340" s="129">
        <v>120130.41857573685</v>
      </c>
      <c r="D340" s="130">
        <v>1459</v>
      </c>
      <c r="E340" s="131">
        <v>126166.33406479863</v>
      </c>
      <c r="F340" s="132">
        <v>571</v>
      </c>
      <c r="G340" s="131">
        <v>122228.01211764709</v>
      </c>
      <c r="H340" s="124">
        <v>0.96878468431103948</v>
      </c>
      <c r="I340" s="132">
        <v>51</v>
      </c>
      <c r="J340" s="131">
        <v>115814.21458333335</v>
      </c>
      <c r="K340" s="121">
        <v>0.91794863853182518</v>
      </c>
      <c r="L340" s="132">
        <v>48</v>
      </c>
      <c r="M340" s="129">
        <v>115540.89520658136</v>
      </c>
      <c r="N340" s="121">
        <v>0.91578229694174929</v>
      </c>
      <c r="O340" s="130">
        <v>547</v>
      </c>
      <c r="P340" s="131">
        <v>117129.60138793102</v>
      </c>
      <c r="Q340" s="121">
        <v>0.92837445310706757</v>
      </c>
      <c r="R340" s="132">
        <v>116</v>
      </c>
      <c r="S340" s="131">
        <v>109283.24008928573</v>
      </c>
      <c r="T340" s="121">
        <v>0.86618384293513828</v>
      </c>
      <c r="U340" s="132">
        <v>56</v>
      </c>
    </row>
    <row r="341" spans="1:21" s="72" customFormat="1" x14ac:dyDescent="0.25">
      <c r="A341" s="176" t="s">
        <v>0</v>
      </c>
      <c r="B341" s="128" t="s">
        <v>108</v>
      </c>
      <c r="C341" s="129">
        <v>57907.812263800799</v>
      </c>
      <c r="D341" s="130">
        <v>2210</v>
      </c>
      <c r="E341" s="129">
        <v>59170.707134969358</v>
      </c>
      <c r="F341" s="130">
        <v>326</v>
      </c>
      <c r="G341" s="131">
        <v>55341.510525373131</v>
      </c>
      <c r="H341" s="121">
        <v>0.93528560338375255</v>
      </c>
      <c r="I341" s="132">
        <v>335</v>
      </c>
      <c r="J341" s="129">
        <v>57384.093233644853</v>
      </c>
      <c r="K341" s="124">
        <v>0.96980577066200668</v>
      </c>
      <c r="L341" s="132">
        <v>107</v>
      </c>
      <c r="M341" s="129">
        <v>60430.90369096669</v>
      </c>
      <c r="N341" s="124">
        <v>1.0212976423134983</v>
      </c>
      <c r="O341" s="130">
        <v>631</v>
      </c>
      <c r="P341" s="131">
        <v>55628.679630661994</v>
      </c>
      <c r="Q341" s="121">
        <v>0.94013883430144007</v>
      </c>
      <c r="R341" s="132">
        <v>574</v>
      </c>
      <c r="S341" s="131">
        <v>59301.077789189199</v>
      </c>
      <c r="T341" s="124">
        <v>1.0022032972146584</v>
      </c>
      <c r="U341" s="132">
        <v>185</v>
      </c>
    </row>
    <row r="342" spans="1:21" s="72" customFormat="1" x14ac:dyDescent="0.25">
      <c r="A342" s="176" t="s">
        <v>0</v>
      </c>
      <c r="B342" s="134" t="s">
        <v>104</v>
      </c>
      <c r="C342" s="135">
        <v>82477.92127685115</v>
      </c>
      <c r="D342" s="136">
        <v>14152</v>
      </c>
      <c r="E342" s="135">
        <v>87970.745280406991</v>
      </c>
      <c r="F342" s="136">
        <v>4226</v>
      </c>
      <c r="G342" s="135">
        <v>78647.7872679297</v>
      </c>
      <c r="H342" s="121">
        <v>0.89402206400820705</v>
      </c>
      <c r="I342" s="136">
        <v>739</v>
      </c>
      <c r="J342" s="135">
        <v>78944.642496774148</v>
      </c>
      <c r="K342" s="121">
        <v>0.89739654069245278</v>
      </c>
      <c r="L342" s="132">
        <v>465</v>
      </c>
      <c r="M342" s="135">
        <v>82089.816918593264</v>
      </c>
      <c r="N342" s="121">
        <v>0.93314904468447724</v>
      </c>
      <c r="O342" s="136">
        <v>5147</v>
      </c>
      <c r="P342" s="135">
        <v>75705.085402491721</v>
      </c>
      <c r="Q342" s="121">
        <v>0.8605711496609646</v>
      </c>
      <c r="R342" s="136">
        <v>1846</v>
      </c>
      <c r="S342" s="131">
        <v>75048.732116756699</v>
      </c>
      <c r="T342" s="121">
        <v>0.85311010924755337</v>
      </c>
      <c r="U342" s="132">
        <v>925</v>
      </c>
    </row>
    <row r="343" spans="1:21" s="72" customFormat="1" x14ac:dyDescent="0.25">
      <c r="A343" s="176" t="s">
        <v>0</v>
      </c>
      <c r="B343" s="128" t="s">
        <v>109</v>
      </c>
      <c r="C343" s="129">
        <v>60233.33041965231</v>
      </c>
      <c r="D343" s="130">
        <v>5638</v>
      </c>
      <c r="E343" s="129">
        <v>63090.157258106439</v>
      </c>
      <c r="F343" s="130">
        <v>3084</v>
      </c>
      <c r="G343" s="129">
        <v>55168.223041493824</v>
      </c>
      <c r="H343" s="121">
        <v>0.87443470485889896</v>
      </c>
      <c r="I343" s="130">
        <v>723</v>
      </c>
      <c r="J343" s="129">
        <v>55220.195288372095</v>
      </c>
      <c r="K343" s="121">
        <v>0.87525848227738989</v>
      </c>
      <c r="L343" s="130">
        <v>645</v>
      </c>
      <c r="M343" s="129">
        <v>62022.745951048935</v>
      </c>
      <c r="N343" s="124">
        <v>0.98308117536162343</v>
      </c>
      <c r="O343" s="130">
        <v>572</v>
      </c>
      <c r="P343" s="129">
        <v>55189.618196319025</v>
      </c>
      <c r="Q343" s="121">
        <v>0.87477382518693469</v>
      </c>
      <c r="R343" s="130">
        <v>326</v>
      </c>
      <c r="S343" s="129">
        <v>54522.250803797477</v>
      </c>
      <c r="T343" s="121">
        <v>0.86419582979866361</v>
      </c>
      <c r="U343" s="130">
        <v>158</v>
      </c>
    </row>
    <row r="344" spans="1:21" s="72" customFormat="1" x14ac:dyDescent="0.25">
      <c r="A344" s="176" t="s">
        <v>0</v>
      </c>
      <c r="B344" s="128" t="s">
        <v>105</v>
      </c>
      <c r="C344" s="129">
        <v>50495.855765536748</v>
      </c>
      <c r="D344" s="130">
        <v>1770</v>
      </c>
      <c r="E344" s="129">
        <v>52508.061315129788</v>
      </c>
      <c r="F344" s="130">
        <v>1117</v>
      </c>
      <c r="G344" s="131">
        <v>49114.748894736826</v>
      </c>
      <c r="H344" s="121">
        <v>0.93537540074032011</v>
      </c>
      <c r="I344" s="132">
        <v>209</v>
      </c>
      <c r="J344" s="129">
        <v>48783.951519823779</v>
      </c>
      <c r="K344" s="121">
        <v>0.92907546570886368</v>
      </c>
      <c r="L344" s="130">
        <v>227</v>
      </c>
      <c r="M344" s="129">
        <v>45966.707455357158</v>
      </c>
      <c r="N344" s="121">
        <v>0.87542191244665535</v>
      </c>
      <c r="O344" s="130">
        <v>112</v>
      </c>
      <c r="P344" s="129">
        <v>43829.096142857132</v>
      </c>
      <c r="Q344" s="121">
        <v>0.83471175749214188</v>
      </c>
      <c r="R344" s="130">
        <v>21</v>
      </c>
      <c r="S344" s="131">
        <v>40443.591774193548</v>
      </c>
      <c r="T344" s="121">
        <v>0.77023586019429069</v>
      </c>
      <c r="U344" s="132">
        <v>31</v>
      </c>
    </row>
    <row r="345" spans="1:21" s="72" customFormat="1" x14ac:dyDescent="0.25">
      <c r="A345" s="176" t="s">
        <v>0</v>
      </c>
      <c r="B345" s="128" t="s">
        <v>111</v>
      </c>
      <c r="C345" s="129">
        <v>53019.929731707343</v>
      </c>
      <c r="D345" s="130">
        <v>369</v>
      </c>
      <c r="E345" s="131">
        <v>55008.352573170734</v>
      </c>
      <c r="F345" s="132">
        <v>246</v>
      </c>
      <c r="G345" s="131">
        <v>50512.812107142854</v>
      </c>
      <c r="H345" s="121">
        <v>0.9182753117347402</v>
      </c>
      <c r="I345" s="132">
        <v>28</v>
      </c>
      <c r="J345" s="135">
        <v>53759.866500000004</v>
      </c>
      <c r="K345" s="124">
        <v>0.9773036999879241</v>
      </c>
      <c r="L345" s="136">
        <v>24</v>
      </c>
      <c r="M345" s="129">
        <v>46751.78984210526</v>
      </c>
      <c r="N345" s="121">
        <v>0.84990347202122074</v>
      </c>
      <c r="O345" s="130">
        <v>38</v>
      </c>
      <c r="P345" s="129">
        <v>45593.940857142858</v>
      </c>
      <c r="Q345" s="121">
        <v>0.82885486884005366</v>
      </c>
      <c r="R345" s="130">
        <v>14</v>
      </c>
      <c r="S345" s="131">
        <v>47156.957999999999</v>
      </c>
      <c r="T345" s="121">
        <v>0.85726904722829123</v>
      </c>
      <c r="U345" s="132">
        <v>11</v>
      </c>
    </row>
    <row r="346" spans="1:21" s="72" customFormat="1" x14ac:dyDescent="0.25">
      <c r="A346" s="176" t="s">
        <v>0</v>
      </c>
      <c r="B346" s="128" t="s">
        <v>106</v>
      </c>
      <c r="C346" s="129">
        <v>63465.748736999994</v>
      </c>
      <c r="D346" s="130">
        <v>1000</v>
      </c>
      <c r="E346" s="129">
        <v>65168.466727999999</v>
      </c>
      <c r="F346" s="130">
        <v>250</v>
      </c>
      <c r="G346" s="131">
        <v>63443.608559999986</v>
      </c>
      <c r="H346" s="124">
        <v>0.97353231931634632</v>
      </c>
      <c r="I346" s="132">
        <v>100</v>
      </c>
      <c r="J346" s="131">
        <v>58835.297357142845</v>
      </c>
      <c r="K346" s="121">
        <v>0.90281849966962513</v>
      </c>
      <c r="L346" s="132">
        <v>42</v>
      </c>
      <c r="M346" s="129">
        <v>64941.909518518529</v>
      </c>
      <c r="N346" s="124">
        <v>0.99652351480928536</v>
      </c>
      <c r="O346" s="130">
        <v>351</v>
      </c>
      <c r="P346" s="129">
        <v>60793.271944444437</v>
      </c>
      <c r="Q346" s="121">
        <v>0.93286331559990909</v>
      </c>
      <c r="R346" s="130">
        <v>162</v>
      </c>
      <c r="S346" s="129">
        <v>59329.192304347838</v>
      </c>
      <c r="T346" s="121">
        <v>0.91039724092291274</v>
      </c>
      <c r="U346" s="130">
        <v>46</v>
      </c>
    </row>
    <row r="347" spans="1:21" s="72" customFormat="1" x14ac:dyDescent="0.25">
      <c r="A347" s="176" t="s">
        <v>0</v>
      </c>
      <c r="B347" s="137" t="s">
        <v>0</v>
      </c>
      <c r="C347" s="129">
        <v>73112.301116938252</v>
      </c>
      <c r="D347" s="138">
        <v>28793</v>
      </c>
      <c r="E347" s="129">
        <v>75616.993166883476</v>
      </c>
      <c r="F347" s="139">
        <v>9989</v>
      </c>
      <c r="G347" s="131">
        <v>64035.039016466457</v>
      </c>
      <c r="H347" s="121">
        <v>0.8468339765262004</v>
      </c>
      <c r="I347" s="140">
        <v>2247</v>
      </c>
      <c r="J347" s="131">
        <v>63107.043961346622</v>
      </c>
      <c r="K347" s="121">
        <v>0.83456166819635458</v>
      </c>
      <c r="L347" s="140">
        <v>1604</v>
      </c>
      <c r="M347" s="129">
        <v>76884.517320884916</v>
      </c>
      <c r="N347" s="124">
        <v>1.0167624247000151</v>
      </c>
      <c r="O347" s="139">
        <v>8408</v>
      </c>
      <c r="P347" s="131">
        <v>68148.2296498176</v>
      </c>
      <c r="Q347" s="121">
        <v>0.90122903325998915</v>
      </c>
      <c r="R347" s="140">
        <v>3561</v>
      </c>
      <c r="S347" s="131">
        <v>67791.459478692312</v>
      </c>
      <c r="T347" s="121">
        <v>0.89651091162907592</v>
      </c>
      <c r="U347" s="140">
        <v>1713</v>
      </c>
    </row>
  </sheetData>
  <sortState ref="A2:U337">
    <sortCondition ref="A2:A337"/>
    <sortCondition ref="B2:B337"/>
  </sortState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1"/>
  <sheetViews>
    <sheetView tabSelected="1" zoomScale="127" zoomScaleNormal="127" workbookViewId="0">
      <selection activeCell="B7" sqref="B7"/>
    </sheetView>
  </sheetViews>
  <sheetFormatPr defaultColWidth="11.42578125" defaultRowHeight="15" x14ac:dyDescent="0.25"/>
  <cols>
    <col min="1" max="1" width="5" bestFit="1" customWidth="1"/>
    <col min="2" max="2" width="34.140625" customWidth="1"/>
    <col min="3" max="3" width="10.85546875" style="26" customWidth="1"/>
    <col min="4" max="4" width="7" style="26" customWidth="1"/>
    <col min="5" max="5" width="10.85546875" style="26" customWidth="1"/>
    <col min="6" max="6" width="5.85546875" style="26" customWidth="1"/>
    <col min="7" max="7" width="11.140625" style="26" customWidth="1"/>
    <col min="8" max="8" width="11.140625" style="111" customWidth="1"/>
    <col min="9" max="9" width="7.140625" style="26" customWidth="1"/>
    <col min="10" max="11" width="11.140625" style="26" customWidth="1"/>
    <col min="12" max="12" width="5.85546875" style="26" customWidth="1"/>
    <col min="13" max="13" width="11.140625" style="26" bestFit="1" customWidth="1"/>
    <col min="14" max="14" width="11.140625" style="111" customWidth="1"/>
    <col min="15" max="15" width="6" style="26" bestFit="1" customWidth="1"/>
    <col min="16" max="16" width="11.140625" style="26" bestFit="1" customWidth="1"/>
    <col min="17" max="17" width="10.28515625" style="111" bestFit="1" customWidth="1"/>
    <col min="18" max="18" width="6" style="26" bestFit="1" customWidth="1"/>
    <col min="19" max="19" width="11" style="26" bestFit="1" customWidth="1"/>
    <col min="20" max="20" width="11" style="111" customWidth="1"/>
    <col min="21" max="21" width="6" style="26" bestFit="1" customWidth="1"/>
  </cols>
  <sheetData>
    <row r="1" spans="1:21" ht="68.099999999999994" x14ac:dyDescent="0.2">
      <c r="C1" s="10" t="s">
        <v>125</v>
      </c>
      <c r="D1" s="3" t="s">
        <v>1</v>
      </c>
      <c r="E1" s="10" t="s">
        <v>124</v>
      </c>
      <c r="F1" s="3" t="s">
        <v>1</v>
      </c>
      <c r="G1" s="10" t="s">
        <v>123</v>
      </c>
      <c r="H1" s="112" t="s">
        <v>142</v>
      </c>
      <c r="I1" s="3" t="s">
        <v>1</v>
      </c>
      <c r="J1" s="10" t="s">
        <v>126</v>
      </c>
      <c r="K1" s="10" t="s">
        <v>143</v>
      </c>
      <c r="L1" s="3" t="s">
        <v>1</v>
      </c>
      <c r="M1" s="10" t="s">
        <v>122</v>
      </c>
      <c r="N1" s="112" t="s">
        <v>144</v>
      </c>
      <c r="O1" s="3" t="s">
        <v>1</v>
      </c>
      <c r="P1" s="10" t="s">
        <v>120</v>
      </c>
      <c r="Q1" s="112" t="s">
        <v>145</v>
      </c>
      <c r="R1" s="3" t="s">
        <v>1</v>
      </c>
      <c r="S1" s="10" t="s">
        <v>121</v>
      </c>
      <c r="T1" s="112" t="s">
        <v>146</v>
      </c>
      <c r="U1" s="3" t="s">
        <v>1</v>
      </c>
    </row>
    <row r="2" spans="1:21" ht="17.100000000000001" x14ac:dyDescent="0.2">
      <c r="A2" t="s">
        <v>2</v>
      </c>
      <c r="B2" s="23" t="s">
        <v>103</v>
      </c>
      <c r="C2" s="86">
        <v>61096.184999999998</v>
      </c>
      <c r="D2" s="87">
        <v>1</v>
      </c>
      <c r="E2" s="101"/>
      <c r="F2" s="101"/>
      <c r="G2" s="101"/>
      <c r="H2" s="89"/>
      <c r="I2" s="101"/>
      <c r="J2" s="101"/>
      <c r="K2" s="89"/>
      <c r="L2" s="101"/>
      <c r="M2" s="86">
        <v>61096.184999999998</v>
      </c>
      <c r="N2" s="89"/>
      <c r="O2" s="87">
        <v>1</v>
      </c>
      <c r="P2" s="101"/>
      <c r="Q2" s="89"/>
      <c r="R2" s="101"/>
      <c r="S2" s="101"/>
      <c r="T2" s="89"/>
      <c r="U2" s="101"/>
    </row>
    <row r="3" spans="1:21" ht="17.100000000000001" x14ac:dyDescent="0.2">
      <c r="A3" s="36" t="s">
        <v>2</v>
      </c>
      <c r="B3" s="23" t="s">
        <v>107</v>
      </c>
      <c r="C3" s="86">
        <v>167059.2394285714</v>
      </c>
      <c r="D3" s="87">
        <v>7</v>
      </c>
      <c r="E3" s="86">
        <v>167059.2394285714</v>
      </c>
      <c r="F3" s="87">
        <v>7</v>
      </c>
      <c r="G3" s="101"/>
      <c r="H3" s="89"/>
      <c r="I3" s="101"/>
      <c r="J3" s="101"/>
      <c r="K3" s="89"/>
      <c r="L3" s="101"/>
      <c r="M3" s="101"/>
      <c r="N3" s="89"/>
      <c r="O3" s="101"/>
      <c r="P3" s="101"/>
      <c r="Q3" s="89"/>
      <c r="R3" s="101"/>
      <c r="S3" s="101"/>
      <c r="T3" s="89"/>
      <c r="U3" s="101"/>
    </row>
    <row r="4" spans="1:21" ht="17.100000000000001" x14ac:dyDescent="0.2">
      <c r="A4" s="36" t="s">
        <v>2</v>
      </c>
      <c r="B4" s="23" t="s">
        <v>104</v>
      </c>
      <c r="C4" s="86">
        <v>98309.078270270285</v>
      </c>
      <c r="D4" s="87">
        <v>37</v>
      </c>
      <c r="E4" s="86">
        <v>109238.12629411764</v>
      </c>
      <c r="F4" s="87">
        <v>17</v>
      </c>
      <c r="G4" s="101"/>
      <c r="H4" s="89"/>
      <c r="I4" s="101"/>
      <c r="J4" s="101"/>
      <c r="K4" s="89"/>
      <c r="L4" s="101"/>
      <c r="M4" s="86">
        <v>92461.833899999998</v>
      </c>
      <c r="N4" s="121">
        <v>0.84642456838788682</v>
      </c>
      <c r="O4" s="87">
        <v>10</v>
      </c>
      <c r="P4" s="101"/>
      <c r="Q4" s="89"/>
      <c r="R4" s="101"/>
      <c r="S4" s="86">
        <v>72924.792000000001</v>
      </c>
      <c r="T4" s="121">
        <v>0.66757637167497741</v>
      </c>
      <c r="U4" s="87">
        <v>3</v>
      </c>
    </row>
    <row r="5" spans="1:21" ht="17.100000000000001" x14ac:dyDescent="0.2">
      <c r="A5" s="36" t="s">
        <v>2</v>
      </c>
      <c r="B5" s="23" t="s">
        <v>105</v>
      </c>
      <c r="C5" s="86">
        <v>30128.940999999999</v>
      </c>
      <c r="D5" s="87">
        <v>18</v>
      </c>
      <c r="E5" s="86">
        <v>31394.906999999999</v>
      </c>
      <c r="F5" s="87">
        <v>7</v>
      </c>
      <c r="G5" s="86">
        <v>34348.513500000001</v>
      </c>
      <c r="H5" s="115">
        <v>1.0940791606740545</v>
      </c>
      <c r="I5" s="87">
        <v>2</v>
      </c>
      <c r="J5" s="86">
        <v>35721.243000000002</v>
      </c>
      <c r="K5" s="90">
        <v>1.1378037526914797</v>
      </c>
      <c r="L5" s="87">
        <v>2</v>
      </c>
      <c r="M5" s="86">
        <v>23316</v>
      </c>
      <c r="N5" s="121">
        <v>0.74266822959532897</v>
      </c>
      <c r="O5" s="87">
        <v>3</v>
      </c>
      <c r="P5" s="86">
        <v>24012</v>
      </c>
      <c r="Q5" s="121">
        <v>0.76483743047877162</v>
      </c>
      <c r="R5" s="87">
        <v>1</v>
      </c>
      <c r="S5" s="86">
        <v>24012</v>
      </c>
      <c r="T5" s="121">
        <v>0.76483743047877162</v>
      </c>
      <c r="U5" s="87">
        <v>1</v>
      </c>
    </row>
    <row r="6" spans="1:21" ht="17.100000000000001" x14ac:dyDescent="0.2">
      <c r="A6" s="36" t="s">
        <v>2</v>
      </c>
      <c r="B6" s="23" t="s">
        <v>106</v>
      </c>
      <c r="C6" s="86">
        <v>58545.342878048781</v>
      </c>
      <c r="D6" s="87">
        <v>41</v>
      </c>
      <c r="E6" s="86">
        <v>65167.974818181814</v>
      </c>
      <c r="F6" s="87">
        <v>11</v>
      </c>
      <c r="G6" s="101"/>
      <c r="H6" s="89"/>
      <c r="I6" s="101"/>
      <c r="J6" s="86">
        <v>48186.429000000004</v>
      </c>
      <c r="K6" s="121">
        <v>0.73941885004773888</v>
      </c>
      <c r="L6" s="87">
        <v>3</v>
      </c>
      <c r="M6" s="86">
        <v>59814.6895</v>
      </c>
      <c r="N6" s="121">
        <v>0.91785404820208938</v>
      </c>
      <c r="O6" s="87">
        <v>18</v>
      </c>
      <c r="P6" s="101"/>
      <c r="Q6" s="89"/>
      <c r="R6" s="101"/>
      <c r="S6" s="101"/>
      <c r="T6" s="89"/>
      <c r="U6" s="101"/>
    </row>
    <row r="7" spans="1:21" ht="17.100000000000001" x14ac:dyDescent="0.2">
      <c r="A7" s="36" t="s">
        <v>2</v>
      </c>
      <c r="B7" s="5" t="s">
        <v>0</v>
      </c>
      <c r="C7" s="96">
        <v>75102.180317307721</v>
      </c>
      <c r="D7" s="99">
        <v>104</v>
      </c>
      <c r="E7" s="96">
        <v>94358.926071428592</v>
      </c>
      <c r="F7" s="99">
        <v>42</v>
      </c>
      <c r="G7" s="96">
        <v>34348.513500000001</v>
      </c>
      <c r="H7" s="114">
        <v>0.36401975870304609</v>
      </c>
      <c r="I7" s="99">
        <v>2</v>
      </c>
      <c r="J7" s="96">
        <v>43200.354600000006</v>
      </c>
      <c r="K7" s="121">
        <v>0.45783007923699609</v>
      </c>
      <c r="L7" s="99">
        <v>5</v>
      </c>
      <c r="M7" s="96">
        <v>66635.216718750016</v>
      </c>
      <c r="N7" s="121">
        <v>0.70618879943915369</v>
      </c>
      <c r="O7" s="99">
        <v>32</v>
      </c>
      <c r="P7" s="96">
        <v>24012</v>
      </c>
      <c r="Q7" s="121">
        <v>0.25447513022586965</v>
      </c>
      <c r="R7" s="99">
        <v>1</v>
      </c>
      <c r="S7" s="96">
        <v>60696.593999999997</v>
      </c>
      <c r="T7" s="121">
        <v>0.64325227646246619</v>
      </c>
      <c r="U7" s="99">
        <v>4</v>
      </c>
    </row>
    <row r="8" spans="1:21" ht="17.100000000000001" x14ac:dyDescent="0.2">
      <c r="A8" t="s">
        <v>9</v>
      </c>
      <c r="B8" s="23" t="s">
        <v>103</v>
      </c>
      <c r="C8" s="86">
        <v>58784.246999999996</v>
      </c>
      <c r="D8" s="87">
        <v>8</v>
      </c>
      <c r="E8" s="101"/>
      <c r="F8" s="101"/>
      <c r="G8" s="101"/>
      <c r="H8" s="89"/>
      <c r="I8" s="101"/>
      <c r="J8" s="101"/>
      <c r="K8" s="89"/>
      <c r="L8" s="101"/>
      <c r="M8" s="86">
        <v>63995.807999999997</v>
      </c>
      <c r="N8" s="89"/>
      <c r="O8" s="87">
        <v>3</v>
      </c>
      <c r="P8" s="101"/>
      <c r="Q8" s="89"/>
      <c r="R8" s="101"/>
      <c r="S8" s="86">
        <v>57891.366000000002</v>
      </c>
      <c r="T8" s="89"/>
      <c r="U8" s="87">
        <v>4</v>
      </c>
    </row>
    <row r="9" spans="1:21" ht="17.100000000000001" x14ac:dyDescent="0.2">
      <c r="A9" s="55" t="s">
        <v>9</v>
      </c>
      <c r="B9" s="23" t="s">
        <v>107</v>
      </c>
      <c r="C9" s="86">
        <v>130243.64</v>
      </c>
      <c r="D9" s="87">
        <v>36</v>
      </c>
      <c r="E9" s="86">
        <v>145987.63322727274</v>
      </c>
      <c r="F9" s="87">
        <v>22</v>
      </c>
      <c r="G9" s="101"/>
      <c r="H9" s="89"/>
      <c r="I9" s="101"/>
      <c r="J9" s="86">
        <v>67522.005000000005</v>
      </c>
      <c r="K9" s="121">
        <v>0.46251866344652715</v>
      </c>
      <c r="L9" s="87">
        <v>1</v>
      </c>
      <c r="M9" s="86">
        <v>111833.25825000001</v>
      </c>
      <c r="N9" s="121">
        <v>0.76604610800079631</v>
      </c>
      <c r="O9" s="87">
        <v>12</v>
      </c>
      <c r="P9" s="101"/>
      <c r="Q9" s="89"/>
      <c r="R9" s="101"/>
      <c r="S9" s="101"/>
      <c r="T9" s="89"/>
      <c r="U9" s="101"/>
    </row>
    <row r="10" spans="1:21" ht="17.100000000000001" x14ac:dyDescent="0.2">
      <c r="A10" t="s">
        <v>9</v>
      </c>
      <c r="B10" s="23" t="s">
        <v>108</v>
      </c>
      <c r="C10" s="86">
        <v>61361.622000000003</v>
      </c>
      <c r="D10" s="87">
        <v>2</v>
      </c>
      <c r="E10" s="101"/>
      <c r="F10" s="101"/>
      <c r="G10" s="101"/>
      <c r="H10" s="89"/>
      <c r="I10" s="101"/>
      <c r="J10" s="101"/>
      <c r="K10" s="89"/>
      <c r="L10" s="101"/>
      <c r="M10" s="86">
        <v>65068.082999999999</v>
      </c>
      <c r="N10" s="89"/>
      <c r="O10" s="87">
        <v>1</v>
      </c>
      <c r="P10" s="101"/>
      <c r="Q10" s="89"/>
      <c r="R10" s="101"/>
      <c r="S10" s="101"/>
      <c r="T10" s="89"/>
      <c r="U10" s="101"/>
    </row>
    <row r="11" spans="1:21" ht="17.100000000000001" x14ac:dyDescent="0.2">
      <c r="A11" t="s">
        <v>9</v>
      </c>
      <c r="B11" s="23" t="s">
        <v>104</v>
      </c>
      <c r="C11" s="86">
        <v>88611.837652173912</v>
      </c>
      <c r="D11" s="87">
        <v>23</v>
      </c>
      <c r="E11" s="86">
        <v>91129.736076923087</v>
      </c>
      <c r="F11" s="87">
        <v>13</v>
      </c>
      <c r="G11" s="86">
        <v>65288.106</v>
      </c>
      <c r="H11" s="114">
        <v>0.71643032022928244</v>
      </c>
      <c r="I11" s="87">
        <v>1</v>
      </c>
      <c r="J11" s="101"/>
      <c r="K11" s="89"/>
      <c r="L11" s="101"/>
      <c r="M11" s="86">
        <v>84794.789250000002</v>
      </c>
      <c r="N11" s="121">
        <v>0.9304843062249657</v>
      </c>
      <c r="O11" s="87">
        <v>4</v>
      </c>
      <c r="P11" s="86">
        <v>93178.043999999994</v>
      </c>
      <c r="Q11" s="89">
        <v>1.0224768337016572</v>
      </c>
      <c r="R11" s="87">
        <v>2</v>
      </c>
      <c r="S11" s="86">
        <v>92540.160000000003</v>
      </c>
      <c r="T11" s="89">
        <v>1.0154770987363155</v>
      </c>
      <c r="U11" s="87">
        <v>1</v>
      </c>
    </row>
    <row r="12" spans="1:21" ht="17.100000000000001" x14ac:dyDescent="0.2">
      <c r="A12" t="s">
        <v>9</v>
      </c>
      <c r="B12" s="23" t="s">
        <v>109</v>
      </c>
      <c r="C12" s="86">
        <v>73870.487437500007</v>
      </c>
      <c r="D12" s="87">
        <v>32</v>
      </c>
      <c r="E12" s="86">
        <v>74811.172846153859</v>
      </c>
      <c r="F12" s="87">
        <v>26</v>
      </c>
      <c r="G12" s="86">
        <v>77104.097999999998</v>
      </c>
      <c r="H12" s="89">
        <v>1.030649501493065</v>
      </c>
      <c r="I12" s="87">
        <v>1</v>
      </c>
      <c r="J12" s="86">
        <v>64660.14</v>
      </c>
      <c r="K12" s="121">
        <v>0.8643112725016483</v>
      </c>
      <c r="L12" s="87">
        <v>1</v>
      </c>
      <c r="M12" s="86">
        <v>69250.216499999995</v>
      </c>
      <c r="N12" s="121">
        <v>0.9256667669468337</v>
      </c>
      <c r="O12" s="87">
        <v>4</v>
      </c>
      <c r="P12" s="101"/>
      <c r="Q12" s="89"/>
      <c r="R12" s="101"/>
      <c r="S12" s="101"/>
      <c r="T12" s="89"/>
      <c r="U12" s="101"/>
    </row>
    <row r="13" spans="1:21" ht="17.100000000000001" x14ac:dyDescent="0.2">
      <c r="A13" t="s">
        <v>9</v>
      </c>
      <c r="B13" s="23" t="s">
        <v>105</v>
      </c>
      <c r="C13" s="86">
        <v>50436.855710526324</v>
      </c>
      <c r="D13" s="87">
        <v>38</v>
      </c>
      <c r="E13" s="86">
        <v>50144.308636363654</v>
      </c>
      <c r="F13" s="87">
        <v>33</v>
      </c>
      <c r="G13" s="86">
        <v>49177.097999999998</v>
      </c>
      <c r="H13" s="89">
        <v>0.98071145733850529</v>
      </c>
      <c r="I13" s="87">
        <v>2</v>
      </c>
      <c r="J13" s="86">
        <v>59425.002</v>
      </c>
      <c r="K13" s="90">
        <v>1.1850796953037692</v>
      </c>
      <c r="L13" s="87">
        <v>1</v>
      </c>
      <c r="M13" s="101"/>
      <c r="N13" s="89"/>
      <c r="O13" s="101"/>
      <c r="P13" s="101"/>
      <c r="Q13" s="89"/>
      <c r="R13" s="101"/>
      <c r="S13" s="101"/>
      <c r="T13" s="89"/>
      <c r="U13" s="101"/>
    </row>
    <row r="14" spans="1:21" ht="17.100000000000001" x14ac:dyDescent="0.2">
      <c r="A14" t="s">
        <v>9</v>
      </c>
      <c r="B14" s="23" t="s">
        <v>111</v>
      </c>
      <c r="C14" s="86">
        <v>55798.929000000004</v>
      </c>
      <c r="D14" s="87">
        <v>16</v>
      </c>
      <c r="E14" s="86">
        <v>55798.929000000004</v>
      </c>
      <c r="F14" s="87">
        <v>16</v>
      </c>
      <c r="G14" s="101"/>
      <c r="H14" s="89"/>
      <c r="I14" s="101"/>
      <c r="J14" s="101"/>
      <c r="K14" s="89"/>
      <c r="L14" s="101"/>
      <c r="M14" s="101"/>
      <c r="N14" s="89"/>
      <c r="O14" s="101"/>
      <c r="P14" s="101"/>
      <c r="Q14" s="89"/>
      <c r="R14" s="101"/>
      <c r="S14" s="101"/>
      <c r="T14" s="89"/>
      <c r="U14" s="101"/>
    </row>
    <row r="15" spans="1:21" ht="17.100000000000001" x14ac:dyDescent="0.2">
      <c r="A15" t="s">
        <v>9</v>
      </c>
      <c r="B15" s="5" t="s">
        <v>0</v>
      </c>
      <c r="C15" s="96">
        <v>80600.512935483901</v>
      </c>
      <c r="D15" s="99">
        <v>155</v>
      </c>
      <c r="E15" s="96">
        <v>80809.545845454559</v>
      </c>
      <c r="F15" s="99">
        <v>110</v>
      </c>
      <c r="G15" s="96">
        <v>60186.6</v>
      </c>
      <c r="H15" s="114">
        <v>0.74479567197549623</v>
      </c>
      <c r="I15" s="99">
        <v>4</v>
      </c>
      <c r="J15" s="96">
        <v>63869.048999999999</v>
      </c>
      <c r="K15" s="121">
        <v>0.79036515218322512</v>
      </c>
      <c r="L15" s="99">
        <v>3</v>
      </c>
      <c r="M15" s="96">
        <v>92301.442875000022</v>
      </c>
      <c r="N15" s="90">
        <v>1.1422096475028249</v>
      </c>
      <c r="O15" s="99">
        <v>24</v>
      </c>
      <c r="P15" s="96">
        <v>93178.043999999994</v>
      </c>
      <c r="Q15" s="90">
        <v>1.1530573897568952</v>
      </c>
      <c r="R15" s="99">
        <v>2</v>
      </c>
      <c r="S15" s="96">
        <v>64821.124800000005</v>
      </c>
      <c r="T15" s="121">
        <v>0.80214687660747586</v>
      </c>
      <c r="U15" s="99">
        <v>5</v>
      </c>
    </row>
    <row r="16" spans="1:21" ht="17.100000000000001" x14ac:dyDescent="0.2">
      <c r="A16" t="s">
        <v>11</v>
      </c>
      <c r="B16" s="23" t="s">
        <v>110</v>
      </c>
      <c r="C16" s="86">
        <v>64960.094249999995</v>
      </c>
      <c r="D16" s="87">
        <v>4</v>
      </c>
      <c r="E16" s="101"/>
      <c r="F16" s="101"/>
      <c r="G16" s="101"/>
      <c r="H16" s="89"/>
      <c r="I16" s="101"/>
      <c r="J16" s="101"/>
      <c r="K16" s="89"/>
      <c r="L16" s="101"/>
      <c r="M16" s="86">
        <v>70000.2</v>
      </c>
      <c r="N16" s="89"/>
      <c r="O16" s="87">
        <v>1</v>
      </c>
      <c r="P16" s="86">
        <v>61800.101999999999</v>
      </c>
      <c r="Q16" s="89"/>
      <c r="R16" s="87">
        <v>1</v>
      </c>
      <c r="S16" s="101"/>
      <c r="T16" s="89"/>
      <c r="U16" s="101"/>
    </row>
    <row r="17" spans="1:21" ht="17.100000000000001" x14ac:dyDescent="0.2">
      <c r="A17" t="s">
        <v>11</v>
      </c>
      <c r="B17" s="5" t="s">
        <v>0</v>
      </c>
      <c r="C17" s="96">
        <v>64960.094249999995</v>
      </c>
      <c r="D17" s="99">
        <v>4</v>
      </c>
      <c r="E17" s="101"/>
      <c r="F17" s="101"/>
      <c r="G17" s="101"/>
      <c r="H17" s="89"/>
      <c r="I17" s="101"/>
      <c r="J17" s="101"/>
      <c r="K17" s="89"/>
      <c r="L17" s="101"/>
      <c r="M17" s="96">
        <v>70000.2</v>
      </c>
      <c r="N17" s="89"/>
      <c r="O17" s="99">
        <v>1</v>
      </c>
      <c r="P17" s="96">
        <v>61800.101999999999</v>
      </c>
      <c r="Q17" s="89"/>
      <c r="R17" s="99">
        <v>1</v>
      </c>
      <c r="S17" s="101"/>
      <c r="T17" s="89"/>
      <c r="U17" s="101"/>
    </row>
    <row r="18" spans="1:21" ht="17.100000000000001" x14ac:dyDescent="0.2">
      <c r="A18" t="s">
        <v>101</v>
      </c>
      <c r="B18" s="23" t="s">
        <v>107</v>
      </c>
      <c r="C18" s="86">
        <v>82645.127999999997</v>
      </c>
      <c r="D18" s="87">
        <v>1</v>
      </c>
      <c r="E18" s="86">
        <v>82645.127999999997</v>
      </c>
      <c r="F18" s="87">
        <v>1</v>
      </c>
      <c r="G18" s="101"/>
      <c r="H18" s="89"/>
      <c r="I18" s="101"/>
      <c r="J18" s="101"/>
      <c r="K18" s="89"/>
      <c r="L18" s="101"/>
      <c r="M18" s="101"/>
      <c r="N18" s="89"/>
      <c r="O18" s="101"/>
      <c r="P18" s="101"/>
      <c r="Q18" s="89"/>
      <c r="R18" s="101"/>
      <c r="S18" s="101"/>
      <c r="T18" s="89"/>
      <c r="U18" s="101"/>
    </row>
    <row r="19" spans="1:21" ht="17.100000000000001" x14ac:dyDescent="0.2">
      <c r="A19" t="s">
        <v>101</v>
      </c>
      <c r="B19" s="5" t="s">
        <v>0</v>
      </c>
      <c r="C19" s="96">
        <v>82645.127999999997</v>
      </c>
      <c r="D19" s="99">
        <v>1</v>
      </c>
      <c r="E19" s="96">
        <v>82645.127999999997</v>
      </c>
      <c r="F19" s="99">
        <v>1</v>
      </c>
      <c r="G19" s="101"/>
      <c r="H19" s="89"/>
      <c r="I19" s="101"/>
      <c r="J19" s="101"/>
      <c r="K19" s="89"/>
      <c r="L19" s="101"/>
      <c r="M19" s="101"/>
      <c r="N19" s="89"/>
      <c r="O19" s="101"/>
      <c r="P19" s="101"/>
      <c r="Q19" s="89"/>
      <c r="R19" s="101"/>
      <c r="S19" s="101"/>
      <c r="T19" s="89"/>
      <c r="U19" s="101"/>
    </row>
    <row r="20" spans="1:21" ht="17.100000000000001" x14ac:dyDescent="0.2">
      <c r="A20" t="s">
        <v>13</v>
      </c>
      <c r="B20" s="23" t="s">
        <v>103</v>
      </c>
      <c r="C20" s="86">
        <v>52867.977299999999</v>
      </c>
      <c r="D20" s="87">
        <v>10</v>
      </c>
      <c r="E20" s="101"/>
      <c r="F20" s="101"/>
      <c r="G20" s="101"/>
      <c r="H20" s="89"/>
      <c r="I20" s="101"/>
      <c r="J20" s="101"/>
      <c r="K20" s="89"/>
      <c r="L20" s="101"/>
      <c r="M20" s="86">
        <v>54092.809285714284</v>
      </c>
      <c r="N20" s="89"/>
      <c r="O20" s="87">
        <v>7</v>
      </c>
      <c r="P20" s="86">
        <v>50010.036</v>
      </c>
      <c r="Q20" s="89"/>
      <c r="R20" s="87">
        <v>3</v>
      </c>
      <c r="S20" s="101"/>
      <c r="T20" s="89"/>
      <c r="U20" s="101"/>
    </row>
    <row r="21" spans="1:21" ht="17.100000000000001" x14ac:dyDescent="0.2">
      <c r="A21" t="s">
        <v>13</v>
      </c>
      <c r="B21" s="23" t="s">
        <v>107</v>
      </c>
      <c r="C21" s="86">
        <v>360294.05700000003</v>
      </c>
      <c r="D21" s="87">
        <v>2</v>
      </c>
      <c r="E21" s="86">
        <v>383720.11200000002</v>
      </c>
      <c r="F21" s="87">
        <v>1</v>
      </c>
      <c r="G21" s="101"/>
      <c r="H21" s="89"/>
      <c r="I21" s="101"/>
      <c r="J21" s="101"/>
      <c r="K21" s="89"/>
      <c r="L21" s="101"/>
      <c r="M21" s="86">
        <v>336868.00199999998</v>
      </c>
      <c r="N21" s="121">
        <v>0.87790030145722453</v>
      </c>
      <c r="O21" s="87">
        <v>1</v>
      </c>
      <c r="P21" s="101"/>
      <c r="Q21" s="89"/>
      <c r="R21" s="101"/>
      <c r="S21" s="101"/>
      <c r="T21" s="89"/>
      <c r="U21" s="101"/>
    </row>
    <row r="22" spans="1:21" ht="17.100000000000001" x14ac:dyDescent="0.2">
      <c r="A22" t="s">
        <v>13</v>
      </c>
      <c r="B22" s="23" t="s">
        <v>104</v>
      </c>
      <c r="C22" s="86">
        <v>100792.12087500001</v>
      </c>
      <c r="D22" s="87">
        <v>24</v>
      </c>
      <c r="E22" s="86">
        <v>115811.74028571429</v>
      </c>
      <c r="F22" s="87">
        <v>7</v>
      </c>
      <c r="G22" s="101"/>
      <c r="H22" s="89"/>
      <c r="I22" s="101"/>
      <c r="J22" s="86">
        <v>77704.137000000002</v>
      </c>
      <c r="K22" s="121">
        <v>0.67095215742634884</v>
      </c>
      <c r="L22" s="87">
        <v>1</v>
      </c>
      <c r="M22" s="86">
        <v>82271.748857142869</v>
      </c>
      <c r="N22" s="121">
        <v>0.71039212997036127</v>
      </c>
      <c r="O22" s="87">
        <v>14</v>
      </c>
      <c r="P22" s="86">
        <v>189410.049</v>
      </c>
      <c r="Q22" s="90">
        <v>1.6354995489465438</v>
      </c>
      <c r="R22" s="87">
        <v>2</v>
      </c>
      <c r="S22" s="101"/>
      <c r="T22" s="89"/>
      <c r="U22" s="101"/>
    </row>
    <row r="23" spans="1:21" ht="17.100000000000001" x14ac:dyDescent="0.2">
      <c r="A23" t="s">
        <v>13</v>
      </c>
      <c r="B23" s="23" t="s">
        <v>105</v>
      </c>
      <c r="C23" s="86">
        <v>50664.014999999999</v>
      </c>
      <c r="D23" s="87">
        <v>1</v>
      </c>
      <c r="E23" s="101"/>
      <c r="F23" s="101"/>
      <c r="G23" s="101"/>
      <c r="H23" s="89"/>
      <c r="I23" s="101"/>
      <c r="J23" s="86">
        <v>50664.014999999999</v>
      </c>
      <c r="K23" s="89"/>
      <c r="L23" s="87">
        <v>1</v>
      </c>
      <c r="M23" s="101"/>
      <c r="N23" s="89"/>
      <c r="O23" s="101"/>
      <c r="P23" s="101"/>
      <c r="Q23" s="89"/>
      <c r="R23" s="101"/>
      <c r="S23" s="101"/>
      <c r="T23" s="89"/>
      <c r="U23" s="101"/>
    </row>
    <row r="24" spans="1:21" ht="17.100000000000001" x14ac:dyDescent="0.2">
      <c r="A24" t="s">
        <v>13</v>
      </c>
      <c r="B24" s="23" t="s">
        <v>106</v>
      </c>
      <c r="C24" s="86">
        <v>44121.219636363639</v>
      </c>
      <c r="D24" s="87">
        <v>11</v>
      </c>
      <c r="E24" s="86">
        <v>40303.620000000003</v>
      </c>
      <c r="F24" s="87">
        <v>4</v>
      </c>
      <c r="G24" s="86">
        <v>59523.137999999999</v>
      </c>
      <c r="H24" s="115">
        <v>1.476868281310711</v>
      </c>
      <c r="I24" s="87">
        <v>1</v>
      </c>
      <c r="J24" s="101"/>
      <c r="K24" s="89"/>
      <c r="L24" s="101"/>
      <c r="M24" s="86">
        <v>46116.507799999999</v>
      </c>
      <c r="N24" s="90">
        <v>1.1442274366421676</v>
      </c>
      <c r="O24" s="87">
        <v>5</v>
      </c>
      <c r="P24" s="96"/>
      <c r="Q24" s="89"/>
      <c r="R24" s="97"/>
      <c r="S24" s="86">
        <v>34013.258999999998</v>
      </c>
      <c r="T24" s="121">
        <v>0.84392565729827729</v>
      </c>
      <c r="U24" s="101">
        <v>1</v>
      </c>
    </row>
    <row r="25" spans="1:21" ht="17.100000000000001" x14ac:dyDescent="0.2">
      <c r="A25" s="55" t="s">
        <v>13</v>
      </c>
      <c r="B25" s="5" t="s">
        <v>0</v>
      </c>
      <c r="C25" s="96">
        <v>87589.087895833349</v>
      </c>
      <c r="D25" s="99">
        <v>48</v>
      </c>
      <c r="E25" s="96">
        <v>112968.06450000001</v>
      </c>
      <c r="F25" s="99">
        <v>12</v>
      </c>
      <c r="G25" s="96">
        <v>59523.137999999999</v>
      </c>
      <c r="H25" s="114">
        <v>0.52690234415762693</v>
      </c>
      <c r="I25" s="99">
        <v>1</v>
      </c>
      <c r="J25" s="96">
        <v>64184.076000000001</v>
      </c>
      <c r="K25" s="121">
        <v>0.56816124348133801</v>
      </c>
      <c r="L25" s="99">
        <v>2</v>
      </c>
      <c r="M25" s="96">
        <v>77700.173703703709</v>
      </c>
      <c r="N25" s="121">
        <v>0.68780654114600415</v>
      </c>
      <c r="O25" s="99">
        <v>27</v>
      </c>
      <c r="P25" s="96">
        <v>105770.04120000001</v>
      </c>
      <c r="Q25" s="121">
        <v>0.93628267128538789</v>
      </c>
      <c r="R25" s="99">
        <v>5</v>
      </c>
      <c r="S25" s="96">
        <v>34013.258999999998</v>
      </c>
      <c r="T25" s="121">
        <v>0.30108738385971018</v>
      </c>
      <c r="U25" s="101">
        <v>1</v>
      </c>
    </row>
    <row r="26" spans="1:21" ht="17.100000000000001" x14ac:dyDescent="0.2">
      <c r="A26" t="s">
        <v>17</v>
      </c>
      <c r="B26" s="23" t="s">
        <v>103</v>
      </c>
      <c r="C26" s="86">
        <v>65250</v>
      </c>
      <c r="D26" s="87">
        <v>1</v>
      </c>
      <c r="E26" s="101"/>
      <c r="F26" s="101"/>
      <c r="G26" s="101"/>
      <c r="H26" s="89"/>
      <c r="I26" s="101"/>
      <c r="J26" s="101"/>
      <c r="K26" s="89"/>
      <c r="L26" s="101"/>
      <c r="M26" s="101"/>
      <c r="N26" s="89"/>
      <c r="O26" s="101"/>
      <c r="P26" s="101"/>
      <c r="Q26" s="89"/>
      <c r="R26" s="101"/>
      <c r="S26" s="101"/>
      <c r="T26" s="89"/>
      <c r="U26" s="101"/>
    </row>
    <row r="27" spans="1:21" ht="17.100000000000001" x14ac:dyDescent="0.2">
      <c r="A27" t="s">
        <v>17</v>
      </c>
      <c r="B27" s="23" t="s">
        <v>107</v>
      </c>
      <c r="C27" s="86">
        <v>150000.09299999999</v>
      </c>
      <c r="D27" s="87">
        <v>1</v>
      </c>
      <c r="E27" s="86">
        <v>150000.09299999999</v>
      </c>
      <c r="F27" s="87">
        <v>1</v>
      </c>
      <c r="G27" s="101"/>
      <c r="H27" s="89"/>
      <c r="I27" s="101"/>
      <c r="J27" s="101"/>
      <c r="K27" s="89"/>
      <c r="L27" s="101"/>
      <c r="M27" s="101"/>
      <c r="N27" s="89"/>
      <c r="O27" s="101"/>
      <c r="P27" s="101"/>
      <c r="Q27" s="89"/>
      <c r="R27" s="101"/>
      <c r="S27" s="101"/>
      <c r="T27" s="89"/>
      <c r="U27" s="101"/>
    </row>
    <row r="28" spans="1:21" ht="17.100000000000001" x14ac:dyDescent="0.2">
      <c r="A28" t="s">
        <v>17</v>
      </c>
      <c r="B28" s="23" t="s">
        <v>108</v>
      </c>
      <c r="C28" s="86">
        <v>55211.678999999996</v>
      </c>
      <c r="D28" s="87">
        <v>1</v>
      </c>
      <c r="E28" s="101"/>
      <c r="F28" s="101"/>
      <c r="G28" s="101"/>
      <c r="H28" s="89"/>
      <c r="I28" s="101"/>
      <c r="J28" s="101"/>
      <c r="K28" s="89"/>
      <c r="L28" s="101"/>
      <c r="M28" s="101"/>
      <c r="N28" s="89"/>
      <c r="O28" s="101"/>
      <c r="P28" s="101"/>
      <c r="Q28" s="89"/>
      <c r="R28" s="101"/>
      <c r="S28" s="101"/>
      <c r="T28" s="89"/>
      <c r="U28" s="101"/>
    </row>
    <row r="29" spans="1:21" ht="17.100000000000001" x14ac:dyDescent="0.2">
      <c r="A29" t="s">
        <v>17</v>
      </c>
      <c r="B29" s="23" t="s">
        <v>104</v>
      </c>
      <c r="C29" s="86">
        <v>94361.679000000004</v>
      </c>
      <c r="D29" s="87">
        <v>1</v>
      </c>
      <c r="E29" s="101"/>
      <c r="F29" s="101"/>
      <c r="H29" s="89"/>
      <c r="K29" s="89"/>
      <c r="M29" s="101"/>
      <c r="N29" s="89"/>
      <c r="O29" s="101"/>
      <c r="P29" s="101"/>
      <c r="Q29" s="89"/>
      <c r="R29" s="101"/>
      <c r="S29" s="101"/>
      <c r="T29" s="89"/>
      <c r="U29" s="101"/>
    </row>
    <row r="30" spans="1:21" ht="17.100000000000001" x14ac:dyDescent="0.2">
      <c r="A30" t="s">
        <v>17</v>
      </c>
      <c r="B30" s="5" t="s">
        <v>0</v>
      </c>
      <c r="C30" s="96">
        <v>91205.86275</v>
      </c>
      <c r="D30" s="99">
        <v>4</v>
      </c>
      <c r="E30" s="96">
        <v>150000.09299999999</v>
      </c>
      <c r="F30" s="99">
        <v>1</v>
      </c>
      <c r="G30" s="101"/>
      <c r="H30" s="89"/>
      <c r="I30" s="101"/>
      <c r="J30" s="101"/>
      <c r="K30" s="89"/>
      <c r="L30" s="101"/>
      <c r="M30" s="101"/>
      <c r="N30" s="89"/>
      <c r="O30" s="101"/>
      <c r="P30" s="101"/>
      <c r="Q30" s="89"/>
      <c r="R30" s="101"/>
      <c r="S30" s="101"/>
      <c r="T30" s="89"/>
      <c r="U30" s="101"/>
    </row>
    <row r="31" spans="1:21" ht="17.100000000000001" x14ac:dyDescent="0.2">
      <c r="A31" t="s">
        <v>19</v>
      </c>
      <c r="B31" s="23" t="s">
        <v>103</v>
      </c>
      <c r="C31" s="86">
        <v>39487.0815</v>
      </c>
      <c r="D31" s="87">
        <v>2</v>
      </c>
      <c r="E31" s="86">
        <v>36671.021999999997</v>
      </c>
      <c r="F31" s="87">
        <v>1</v>
      </c>
      <c r="G31" s="101"/>
      <c r="H31" s="89"/>
      <c r="I31" s="101"/>
      <c r="J31" s="101"/>
      <c r="K31" s="89"/>
      <c r="L31" s="101"/>
      <c r="M31" s="86">
        <v>42303.141000000003</v>
      </c>
      <c r="N31" s="90">
        <v>1.1535850023487213</v>
      </c>
      <c r="O31" s="87">
        <v>1</v>
      </c>
      <c r="P31" s="101"/>
      <c r="Q31" s="89"/>
      <c r="R31" s="101"/>
      <c r="S31" s="101"/>
      <c r="T31" s="89"/>
      <c r="U31" s="101"/>
    </row>
    <row r="32" spans="1:21" ht="17.100000000000001" x14ac:dyDescent="0.2">
      <c r="A32" s="55" t="s">
        <v>19</v>
      </c>
      <c r="B32" s="23" t="s">
        <v>104</v>
      </c>
      <c r="C32" s="86">
        <v>81688.115571428571</v>
      </c>
      <c r="D32" s="87">
        <v>7</v>
      </c>
      <c r="E32" s="86">
        <v>85223.46</v>
      </c>
      <c r="F32" s="87">
        <v>3</v>
      </c>
      <c r="G32" s="86">
        <v>40939.154999999999</v>
      </c>
      <c r="H32" s="114">
        <v>0.48037424202209106</v>
      </c>
      <c r="I32" s="87">
        <v>1</v>
      </c>
      <c r="J32" s="101"/>
      <c r="K32" s="89"/>
      <c r="L32" s="101"/>
      <c r="M32" s="86">
        <v>91735.758000000002</v>
      </c>
      <c r="N32" s="90">
        <v>1.0764143816737786</v>
      </c>
      <c r="O32" s="87">
        <v>3</v>
      </c>
      <c r="P32" s="101"/>
      <c r="Q32" s="89"/>
      <c r="R32" s="101"/>
      <c r="S32" s="101"/>
      <c r="T32" s="89"/>
      <c r="U32" s="101"/>
    </row>
    <row r="33" spans="1:21" ht="17.100000000000001" x14ac:dyDescent="0.2">
      <c r="A33" s="55" t="s">
        <v>19</v>
      </c>
      <c r="B33" s="5" t="s">
        <v>0</v>
      </c>
      <c r="C33" s="96">
        <v>72310.108000000007</v>
      </c>
      <c r="D33" s="99">
        <v>9</v>
      </c>
      <c r="E33" s="96">
        <v>73085.3505</v>
      </c>
      <c r="F33" s="99">
        <v>4</v>
      </c>
      <c r="G33" s="96">
        <v>40939.154999999999</v>
      </c>
      <c r="H33" s="114">
        <v>0.56015541719266981</v>
      </c>
      <c r="I33" s="99">
        <v>1</v>
      </c>
      <c r="J33" s="101"/>
      <c r="K33" s="89"/>
      <c r="L33" s="101"/>
      <c r="M33" s="96">
        <v>79377.603749999995</v>
      </c>
      <c r="N33" s="90">
        <v>1.0860945895032685</v>
      </c>
      <c r="O33" s="99">
        <v>4</v>
      </c>
      <c r="P33" s="101"/>
      <c r="Q33" s="89"/>
      <c r="R33" s="101"/>
      <c r="S33" s="101"/>
      <c r="T33" s="89"/>
      <c r="U33" s="101"/>
    </row>
    <row r="34" spans="1:21" ht="17.100000000000001" x14ac:dyDescent="0.2">
      <c r="A34" t="s">
        <v>20</v>
      </c>
      <c r="B34" s="23" t="s">
        <v>103</v>
      </c>
      <c r="C34" s="86">
        <v>64800.55799999999</v>
      </c>
      <c r="D34" s="87">
        <v>4</v>
      </c>
      <c r="E34" s="101"/>
      <c r="F34" s="101"/>
      <c r="G34" s="101"/>
      <c r="H34" s="89"/>
      <c r="I34" s="101"/>
      <c r="J34" s="86">
        <v>59425.002</v>
      </c>
      <c r="K34" s="89"/>
      <c r="L34" s="87">
        <v>1</v>
      </c>
      <c r="M34" s="86">
        <v>53092.097999999998</v>
      </c>
      <c r="N34" s="89"/>
      <c r="O34" s="87">
        <v>1</v>
      </c>
      <c r="P34" s="86">
        <v>69795.054000000004</v>
      </c>
      <c r="Q34" s="89"/>
      <c r="R34" s="87">
        <v>1</v>
      </c>
      <c r="S34" s="86">
        <v>76890.077999999994</v>
      </c>
      <c r="T34" s="89"/>
      <c r="U34" s="87">
        <v>1</v>
      </c>
    </row>
    <row r="35" spans="1:21" ht="17.100000000000001" x14ac:dyDescent="0.2">
      <c r="A35" t="s">
        <v>20</v>
      </c>
      <c r="B35" s="23" t="s">
        <v>107</v>
      </c>
      <c r="C35" s="86">
        <v>104029.467</v>
      </c>
      <c r="D35" s="87">
        <v>3</v>
      </c>
      <c r="E35" s="86">
        <v>109428.16499999999</v>
      </c>
      <c r="F35" s="87">
        <v>1</v>
      </c>
      <c r="G35" s="101"/>
      <c r="H35" s="89"/>
      <c r="I35" s="101"/>
      <c r="J35" s="101"/>
      <c r="K35" s="89"/>
      <c r="L35" s="101"/>
      <c r="M35" s="86">
        <v>101330.118</v>
      </c>
      <c r="N35" s="121">
        <v>0.92599668467437068</v>
      </c>
      <c r="O35" s="87">
        <v>2</v>
      </c>
      <c r="P35" s="101"/>
      <c r="Q35" s="89"/>
      <c r="R35" s="101"/>
      <c r="S35" s="101"/>
      <c r="T35" s="89"/>
      <c r="U35" s="101"/>
    </row>
    <row r="36" spans="1:21" ht="17.100000000000001" x14ac:dyDescent="0.2">
      <c r="A36" t="s">
        <v>20</v>
      </c>
      <c r="B36" s="23" t="s">
        <v>108</v>
      </c>
      <c r="C36" s="86">
        <v>63426.340799999998</v>
      </c>
      <c r="D36" s="87">
        <v>5</v>
      </c>
      <c r="E36" s="86">
        <v>62050.14</v>
      </c>
      <c r="F36" s="87">
        <v>1</v>
      </c>
      <c r="G36" s="86">
        <v>62050.14</v>
      </c>
      <c r="H36" s="89">
        <v>1</v>
      </c>
      <c r="I36" s="87">
        <v>1</v>
      </c>
      <c r="J36" s="101"/>
      <c r="K36" s="89"/>
      <c r="L36" s="101"/>
      <c r="M36" s="86">
        <v>62050.14</v>
      </c>
      <c r="N36" s="89">
        <v>1</v>
      </c>
      <c r="O36" s="87">
        <v>2</v>
      </c>
      <c r="P36" s="101"/>
      <c r="Q36" s="89"/>
      <c r="R36" s="101"/>
      <c r="S36" s="86">
        <v>68931.144</v>
      </c>
      <c r="T36" s="90">
        <v>1.1108942542273073</v>
      </c>
      <c r="U36" s="87">
        <v>1</v>
      </c>
    </row>
    <row r="37" spans="1:21" ht="17.100000000000001" x14ac:dyDescent="0.2">
      <c r="A37" t="s">
        <v>20</v>
      </c>
      <c r="B37" s="23" t="s">
        <v>104</v>
      </c>
      <c r="C37" s="86">
        <v>89165.992781249995</v>
      </c>
      <c r="D37" s="87">
        <v>32</v>
      </c>
      <c r="E37" s="86">
        <v>94627.846799999999</v>
      </c>
      <c r="F37" s="87">
        <v>15</v>
      </c>
      <c r="G37" s="86">
        <v>71026.191000000006</v>
      </c>
      <c r="H37" s="114">
        <v>0.75058445692119469</v>
      </c>
      <c r="I37" s="87">
        <v>1</v>
      </c>
      <c r="J37" s="101"/>
      <c r="K37" s="89"/>
      <c r="L37" s="101"/>
      <c r="M37" s="86">
        <v>87082.910999999993</v>
      </c>
      <c r="N37" s="121">
        <v>0.92026727802497132</v>
      </c>
      <c r="O37" s="87">
        <v>14</v>
      </c>
      <c r="P37" s="96"/>
      <c r="Q37" s="89"/>
      <c r="R37" s="97"/>
      <c r="S37" s="86">
        <v>67850.081999999995</v>
      </c>
      <c r="T37" s="121">
        <v>0.71702024609525405</v>
      </c>
      <c r="U37" s="87">
        <v>1</v>
      </c>
    </row>
    <row r="38" spans="1:21" ht="17.100000000000001" x14ac:dyDescent="0.2">
      <c r="A38" t="s">
        <v>20</v>
      </c>
      <c r="B38" s="23" t="s">
        <v>105</v>
      </c>
      <c r="C38" s="86">
        <v>41373.154583333337</v>
      </c>
      <c r="D38" s="87">
        <v>12</v>
      </c>
      <c r="E38" s="86">
        <v>47448.364500000003</v>
      </c>
      <c r="F38" s="87">
        <v>4</v>
      </c>
      <c r="G38" s="86">
        <v>38341.857333333333</v>
      </c>
      <c r="H38" s="114">
        <v>0.80807542551510558</v>
      </c>
      <c r="I38" s="87">
        <v>3</v>
      </c>
      <c r="J38" s="86">
        <v>37026.895499999999</v>
      </c>
      <c r="K38" s="121">
        <v>0.78036189213645069</v>
      </c>
      <c r="L38" s="87">
        <v>4</v>
      </c>
      <c r="M38" s="86">
        <v>43551.243000000002</v>
      </c>
      <c r="N38" s="121">
        <v>0.91786605205327987</v>
      </c>
      <c r="O38" s="87">
        <v>1</v>
      </c>
      <c r="P38" s="96"/>
      <c r="Q38" s="89"/>
      <c r="R38" s="97"/>
      <c r="S38" s="101"/>
      <c r="T38" s="89"/>
      <c r="U38" s="101"/>
    </row>
    <row r="39" spans="1:21" ht="15.75" x14ac:dyDescent="0.25">
      <c r="A39" t="s">
        <v>20</v>
      </c>
      <c r="B39" s="23" t="s">
        <v>106</v>
      </c>
      <c r="C39" s="86">
        <v>72236.187000000005</v>
      </c>
      <c r="D39" s="87">
        <v>3</v>
      </c>
      <c r="E39" s="101"/>
      <c r="F39" s="101"/>
      <c r="G39" s="86">
        <v>74289.213000000003</v>
      </c>
      <c r="H39" s="89"/>
      <c r="I39" s="87">
        <v>1</v>
      </c>
      <c r="K39" s="89"/>
      <c r="M39" s="86">
        <v>68130.134999999995</v>
      </c>
      <c r="N39" s="89"/>
      <c r="O39" s="87">
        <v>1</v>
      </c>
      <c r="P39" s="86">
        <v>74289.213000000003</v>
      </c>
      <c r="Q39" s="89"/>
      <c r="R39" s="87">
        <v>1</v>
      </c>
      <c r="S39" s="101"/>
      <c r="T39" s="89"/>
      <c r="U39" s="101"/>
    </row>
    <row r="40" spans="1:21" ht="15.75" x14ac:dyDescent="0.25">
      <c r="A40" s="55" t="s">
        <v>20</v>
      </c>
      <c r="B40" s="5" t="s">
        <v>0</v>
      </c>
      <c r="C40" s="96">
        <v>75507.127491525418</v>
      </c>
      <c r="D40" s="99">
        <v>59</v>
      </c>
      <c r="E40" s="96">
        <v>84794.736428571428</v>
      </c>
      <c r="F40" s="99">
        <v>21</v>
      </c>
      <c r="G40" s="96">
        <v>53731.852666666673</v>
      </c>
      <c r="H40" s="114">
        <v>0.63366967019148401</v>
      </c>
      <c r="I40" s="99">
        <v>6</v>
      </c>
      <c r="J40" s="96">
        <v>41506.516799999998</v>
      </c>
      <c r="K40" s="121">
        <v>0.48949402460804697</v>
      </c>
      <c r="L40" s="99">
        <v>5</v>
      </c>
      <c r="M40" s="96">
        <v>81461.654571428575</v>
      </c>
      <c r="N40" s="89">
        <v>0.96069234957820115</v>
      </c>
      <c r="O40" s="99">
        <v>21</v>
      </c>
      <c r="P40" s="96">
        <v>72042.133499999996</v>
      </c>
      <c r="Q40" s="121">
        <v>0.84960619649647895</v>
      </c>
      <c r="R40" s="99">
        <v>2</v>
      </c>
      <c r="S40" s="96">
        <v>71223.767999999996</v>
      </c>
      <c r="T40" s="121">
        <v>0.83995506088985594</v>
      </c>
      <c r="U40" s="99">
        <v>3</v>
      </c>
    </row>
    <row r="41" spans="1:21" ht="15.75" x14ac:dyDescent="0.25">
      <c r="A41" t="s">
        <v>22</v>
      </c>
      <c r="B41" s="23" t="s">
        <v>110</v>
      </c>
      <c r="C41" s="86">
        <v>85443.309000000008</v>
      </c>
      <c r="D41" s="87">
        <v>2</v>
      </c>
      <c r="E41" s="101"/>
      <c r="F41" s="101"/>
      <c r="G41" s="101"/>
      <c r="H41" s="89"/>
      <c r="I41" s="101"/>
      <c r="J41" s="101"/>
      <c r="K41" s="89"/>
      <c r="L41" s="101"/>
      <c r="M41" s="101"/>
      <c r="N41" s="89"/>
      <c r="O41" s="101"/>
      <c r="P41" s="101"/>
      <c r="Q41" s="89"/>
      <c r="R41" s="101"/>
      <c r="S41" s="101"/>
      <c r="T41" s="89"/>
      <c r="U41" s="101"/>
    </row>
    <row r="42" spans="1:21" ht="15.75" x14ac:dyDescent="0.25">
      <c r="A42" t="s">
        <v>22</v>
      </c>
      <c r="B42" s="5" t="s">
        <v>0</v>
      </c>
      <c r="C42" s="96">
        <v>85443.309000000008</v>
      </c>
      <c r="D42" s="99">
        <v>2</v>
      </c>
      <c r="E42" s="101"/>
      <c r="F42" s="101"/>
      <c r="G42" s="101"/>
      <c r="H42" s="89"/>
      <c r="I42" s="101"/>
      <c r="J42" s="101"/>
      <c r="K42" s="89"/>
      <c r="L42" s="101"/>
      <c r="M42" s="101"/>
      <c r="N42" s="89"/>
      <c r="O42" s="101"/>
      <c r="P42" s="101"/>
      <c r="Q42" s="89"/>
      <c r="R42" s="101"/>
      <c r="S42" s="101"/>
      <c r="T42" s="89"/>
      <c r="U42" s="101"/>
    </row>
    <row r="43" spans="1:21" ht="15.75" x14ac:dyDescent="0.25">
      <c r="A43" t="s">
        <v>23</v>
      </c>
      <c r="B43" s="23" t="s">
        <v>103</v>
      </c>
      <c r="C43" s="86">
        <v>57999.332999999999</v>
      </c>
      <c r="D43" s="87">
        <v>6</v>
      </c>
      <c r="E43" s="101"/>
      <c r="F43" s="101"/>
      <c r="G43" s="101"/>
      <c r="H43" s="89"/>
      <c r="I43" s="101"/>
      <c r="J43" s="101"/>
      <c r="K43" s="89"/>
      <c r="L43" s="101"/>
      <c r="M43" s="86">
        <v>53801.235000000001</v>
      </c>
      <c r="N43" s="89"/>
      <c r="O43" s="87">
        <v>2</v>
      </c>
      <c r="P43" s="86">
        <v>65445.619500000001</v>
      </c>
      <c r="Q43" s="89"/>
      <c r="R43" s="87">
        <v>2</v>
      </c>
      <c r="S43" s="86">
        <v>50256.072</v>
      </c>
      <c r="T43" s="89"/>
      <c r="U43" s="87">
        <v>1</v>
      </c>
    </row>
    <row r="44" spans="1:21" ht="15.75" x14ac:dyDescent="0.25">
      <c r="A44" t="s">
        <v>23</v>
      </c>
      <c r="B44" s="23" t="s">
        <v>107</v>
      </c>
      <c r="C44" s="86">
        <v>119316.7242</v>
      </c>
      <c r="D44" s="87">
        <v>5</v>
      </c>
      <c r="E44" s="86">
        <v>125319.60674999999</v>
      </c>
      <c r="F44" s="87">
        <v>4</v>
      </c>
      <c r="G44" s="101"/>
      <c r="H44" s="89"/>
      <c r="I44" s="101"/>
      <c r="J44" s="101"/>
      <c r="K44" s="89"/>
      <c r="L44" s="101"/>
      <c r="M44" s="86">
        <v>95305.194000000003</v>
      </c>
      <c r="N44" s="121">
        <v>0.76049707201941896</v>
      </c>
      <c r="O44" s="87">
        <v>1</v>
      </c>
      <c r="P44" s="101"/>
      <c r="Q44" s="89"/>
      <c r="R44" s="101"/>
      <c r="S44" s="101"/>
      <c r="T44" s="89"/>
      <c r="U44" s="101"/>
    </row>
    <row r="45" spans="1:21" ht="15.75" x14ac:dyDescent="0.25">
      <c r="A45" t="s">
        <v>23</v>
      </c>
      <c r="B45" s="23" t="s">
        <v>104</v>
      </c>
      <c r="C45" s="86">
        <v>74488.719818181838</v>
      </c>
      <c r="D45" s="87">
        <v>33</v>
      </c>
      <c r="E45" s="86">
        <v>78578.505642857126</v>
      </c>
      <c r="F45" s="87">
        <v>14</v>
      </c>
      <c r="G45" s="101"/>
      <c r="H45" s="89"/>
      <c r="I45" s="101"/>
      <c r="J45" s="101"/>
      <c r="K45" s="89"/>
      <c r="L45" s="101"/>
      <c r="M45" s="86">
        <v>72027.691500000015</v>
      </c>
      <c r="N45" s="121">
        <v>0.91663351078944089</v>
      </c>
      <c r="O45" s="87">
        <v>18</v>
      </c>
      <c r="P45" s="101"/>
      <c r="Q45" s="89"/>
      <c r="R45" s="101"/>
      <c r="S45" s="101"/>
      <c r="T45" s="89"/>
      <c r="U45" s="101"/>
    </row>
    <row r="46" spans="1:21" ht="15.75" x14ac:dyDescent="0.25">
      <c r="A46" t="s">
        <v>23</v>
      </c>
      <c r="B46" s="23" t="s">
        <v>109</v>
      </c>
      <c r="C46" s="86">
        <v>64530.814499999993</v>
      </c>
      <c r="D46" s="87">
        <v>10</v>
      </c>
      <c r="E46" s="86">
        <v>73717.100999999995</v>
      </c>
      <c r="F46" s="87">
        <v>2</v>
      </c>
      <c r="G46" s="86">
        <v>51137.599499999997</v>
      </c>
      <c r="H46" s="114">
        <v>0.69370063128228554</v>
      </c>
      <c r="I46" s="87">
        <v>2</v>
      </c>
      <c r="J46" s="86">
        <v>44706.167999999998</v>
      </c>
      <c r="K46" s="121">
        <v>0.60645586157817033</v>
      </c>
      <c r="L46" s="87">
        <v>1</v>
      </c>
      <c r="M46" s="86">
        <v>70178.515199999994</v>
      </c>
      <c r="N46" s="121">
        <v>0.95199776236452927</v>
      </c>
      <c r="O46" s="87">
        <v>5</v>
      </c>
      <c r="P46" s="101"/>
      <c r="Q46" s="89"/>
      <c r="R46" s="101"/>
      <c r="S46" s="101"/>
      <c r="T46" s="89"/>
      <c r="U46" s="101"/>
    </row>
    <row r="47" spans="1:21" ht="15.75" x14ac:dyDescent="0.25">
      <c r="A47" s="55" t="s">
        <v>23</v>
      </c>
      <c r="B47" s="23" t="s">
        <v>105</v>
      </c>
      <c r="C47" s="86">
        <v>44720.448666666663</v>
      </c>
      <c r="D47" s="87">
        <v>3</v>
      </c>
      <c r="E47" s="86">
        <v>50371.173000000003</v>
      </c>
      <c r="F47" s="87">
        <v>2</v>
      </c>
      <c r="G47" s="101"/>
      <c r="H47" s="89"/>
      <c r="I47" s="101"/>
      <c r="J47" s="101"/>
      <c r="K47" s="89"/>
      <c r="L47" s="101"/>
      <c r="M47" s="86">
        <v>33419</v>
      </c>
      <c r="N47" s="121">
        <v>0.66345486931582864</v>
      </c>
      <c r="O47" s="87">
        <v>1</v>
      </c>
      <c r="P47" s="101"/>
      <c r="Q47" s="89"/>
      <c r="R47" s="101"/>
      <c r="S47" s="101"/>
      <c r="T47" s="89"/>
      <c r="U47" s="101"/>
    </row>
    <row r="48" spans="1:21" ht="15.75" x14ac:dyDescent="0.25">
      <c r="A48" t="s">
        <v>23</v>
      </c>
      <c r="B48" s="5" t="s">
        <v>0</v>
      </c>
      <c r="C48" s="96">
        <v>73371.523929824572</v>
      </c>
      <c r="D48" s="99">
        <v>57</v>
      </c>
      <c r="E48" s="96">
        <v>84070.638818181818</v>
      </c>
      <c r="F48" s="99">
        <v>22</v>
      </c>
      <c r="G48" s="96">
        <v>51137.599499999997</v>
      </c>
      <c r="H48" s="114">
        <v>0.60826942936159245</v>
      </c>
      <c r="I48" s="99">
        <v>2</v>
      </c>
      <c r="J48" s="96">
        <v>44706.167999999998</v>
      </c>
      <c r="K48" s="121">
        <v>0.53176910070453121</v>
      </c>
      <c r="L48" s="99">
        <v>1</v>
      </c>
      <c r="M48" s="96">
        <v>69767.321740740736</v>
      </c>
      <c r="N48" s="121">
        <v>0.82986548837371599</v>
      </c>
      <c r="O48" s="99">
        <v>27</v>
      </c>
      <c r="P48" s="96">
        <v>65445.619500000001</v>
      </c>
      <c r="Q48" s="121">
        <v>0.77845988111899755</v>
      </c>
      <c r="R48" s="99">
        <v>2</v>
      </c>
      <c r="S48" s="96">
        <v>50256.072</v>
      </c>
      <c r="T48" s="121">
        <v>0.59778387206843975</v>
      </c>
      <c r="U48" s="99">
        <v>1</v>
      </c>
    </row>
    <row r="49" spans="1:21" ht="15.75" x14ac:dyDescent="0.25">
      <c r="A49" t="s">
        <v>24</v>
      </c>
      <c r="B49" s="23" t="s">
        <v>103</v>
      </c>
      <c r="C49" s="86">
        <v>54841.442304878059</v>
      </c>
      <c r="D49" s="87">
        <v>82</v>
      </c>
      <c r="E49" s="86">
        <v>56036.004000000001</v>
      </c>
      <c r="F49" s="87">
        <v>9</v>
      </c>
      <c r="G49" s="86">
        <v>51145.090199999999</v>
      </c>
      <c r="H49" s="114">
        <v>0.91271836942548579</v>
      </c>
      <c r="I49" s="87">
        <v>5</v>
      </c>
      <c r="J49" s="86">
        <v>43726.722000000002</v>
      </c>
      <c r="K49" s="121">
        <v>0.78033262328984054</v>
      </c>
      <c r="L49" s="87">
        <v>3</v>
      </c>
      <c r="M49" s="86">
        <v>54647.832749999987</v>
      </c>
      <c r="N49" s="89">
        <v>0.97522715484851463</v>
      </c>
      <c r="O49" s="87">
        <v>32</v>
      </c>
      <c r="P49" s="86">
        <v>59533.207105263151</v>
      </c>
      <c r="Q49" s="90">
        <v>1.0624099303237817</v>
      </c>
      <c r="R49" s="87">
        <v>19</v>
      </c>
      <c r="S49" s="86">
        <v>53566.465499999991</v>
      </c>
      <c r="T49" s="89">
        <v>0.95592943244132811</v>
      </c>
      <c r="U49" s="87">
        <v>10</v>
      </c>
    </row>
    <row r="50" spans="1:21" ht="15.75" x14ac:dyDescent="0.25">
      <c r="A50" t="s">
        <v>24</v>
      </c>
      <c r="B50" s="23" t="s">
        <v>107</v>
      </c>
      <c r="C50" s="86">
        <v>127112.47056</v>
      </c>
      <c r="D50" s="87">
        <v>50</v>
      </c>
      <c r="E50" s="86">
        <v>131635.87199999997</v>
      </c>
      <c r="F50" s="87">
        <v>24</v>
      </c>
      <c r="G50" s="86">
        <v>106222.041</v>
      </c>
      <c r="H50" s="114">
        <v>0.80693840809593309</v>
      </c>
      <c r="I50" s="87">
        <v>1</v>
      </c>
      <c r="J50" s="86">
        <v>116237.06775</v>
      </c>
      <c r="K50" s="121">
        <v>0.88301969656113211</v>
      </c>
      <c r="L50" s="87">
        <v>4</v>
      </c>
      <c r="M50" s="86">
        <v>123579.1119375</v>
      </c>
      <c r="N50" s="121">
        <v>0.93879510242846287</v>
      </c>
      <c r="O50" s="87">
        <v>16</v>
      </c>
      <c r="P50" s="86">
        <v>120983.15700000001</v>
      </c>
      <c r="Q50" s="121">
        <v>0.9190743766258489</v>
      </c>
      <c r="R50" s="87">
        <v>2</v>
      </c>
      <c r="S50" s="86">
        <v>110000.016</v>
      </c>
      <c r="T50" s="121">
        <v>0.83563860161157311</v>
      </c>
      <c r="U50" s="87">
        <v>1</v>
      </c>
    </row>
    <row r="51" spans="1:21" ht="15.75" x14ac:dyDescent="0.25">
      <c r="A51" t="s">
        <v>24</v>
      </c>
      <c r="B51" s="23" t="s">
        <v>108</v>
      </c>
      <c r="C51" s="86">
        <v>63885.265800000001</v>
      </c>
      <c r="D51" s="87">
        <v>15</v>
      </c>
      <c r="E51" s="86">
        <v>56985.695999999996</v>
      </c>
      <c r="F51" s="87">
        <v>2</v>
      </c>
      <c r="G51" s="101"/>
      <c r="H51" s="89"/>
      <c r="I51" s="101"/>
      <c r="J51" s="101"/>
      <c r="K51" s="89"/>
      <c r="L51" s="101"/>
      <c r="M51" s="86">
        <v>62781.126428571428</v>
      </c>
      <c r="N51" s="90">
        <v>1.101699739327066</v>
      </c>
      <c r="O51" s="87">
        <v>7</v>
      </c>
      <c r="P51" s="86">
        <v>72272.5965</v>
      </c>
      <c r="Q51" s="90">
        <v>1.2682585556206949</v>
      </c>
      <c r="R51" s="87">
        <v>2</v>
      </c>
      <c r="S51" s="86">
        <v>68165.804999999993</v>
      </c>
      <c r="T51" s="90">
        <v>1.1961914968977478</v>
      </c>
      <c r="U51" s="87">
        <v>3</v>
      </c>
    </row>
    <row r="52" spans="1:21" ht="15.75" x14ac:dyDescent="0.25">
      <c r="A52" t="s">
        <v>24</v>
      </c>
      <c r="B52" s="23" t="s">
        <v>104</v>
      </c>
      <c r="C52" s="86">
        <v>86734.506878873231</v>
      </c>
      <c r="D52" s="87">
        <v>355</v>
      </c>
      <c r="E52" s="86">
        <v>87175.349263157841</v>
      </c>
      <c r="F52" s="87">
        <v>171</v>
      </c>
      <c r="G52" s="86">
        <v>78524.646428571417</v>
      </c>
      <c r="H52" s="114">
        <v>0.90076663979317839</v>
      </c>
      <c r="I52" s="87">
        <v>14</v>
      </c>
      <c r="J52" s="86">
        <v>89054.393142857138</v>
      </c>
      <c r="K52" s="89">
        <v>1.0215547617024967</v>
      </c>
      <c r="L52" s="87">
        <v>7</v>
      </c>
      <c r="M52" s="86">
        <v>89751.720441176469</v>
      </c>
      <c r="N52" s="89">
        <v>1.0295538956803176</v>
      </c>
      <c r="O52" s="87">
        <v>102</v>
      </c>
      <c r="P52" s="86">
        <v>83702.569499999998</v>
      </c>
      <c r="Q52" s="89">
        <v>0.96016328248167382</v>
      </c>
      <c r="R52" s="87">
        <v>24</v>
      </c>
      <c r="S52" s="86">
        <v>70504.634699999995</v>
      </c>
      <c r="T52" s="121">
        <v>0.80876802095930067</v>
      </c>
      <c r="U52" s="87">
        <v>10</v>
      </c>
    </row>
    <row r="53" spans="1:21" ht="15.75" x14ac:dyDescent="0.25">
      <c r="A53" t="s">
        <v>24</v>
      </c>
      <c r="B53" s="23" t="s">
        <v>109</v>
      </c>
      <c r="C53" s="86">
        <v>51758.127</v>
      </c>
      <c r="D53" s="87">
        <v>2</v>
      </c>
      <c r="E53" s="101"/>
      <c r="F53" s="101"/>
      <c r="G53" s="86">
        <v>43209.072</v>
      </c>
      <c r="H53" s="89"/>
      <c r="I53" s="87">
        <v>1</v>
      </c>
      <c r="J53" s="101"/>
      <c r="K53" s="89"/>
      <c r="L53" s="101"/>
      <c r="M53" s="86">
        <v>60307.182000000001</v>
      </c>
      <c r="N53" s="89"/>
      <c r="O53" s="87">
        <v>1</v>
      </c>
      <c r="P53" s="101"/>
      <c r="Q53" s="89"/>
      <c r="R53" s="101"/>
      <c r="S53" s="101"/>
      <c r="T53" s="89"/>
      <c r="U53" s="101"/>
    </row>
    <row r="54" spans="1:21" ht="15.75" x14ac:dyDescent="0.25">
      <c r="A54" t="s">
        <v>24</v>
      </c>
      <c r="B54" s="23" t="s">
        <v>105</v>
      </c>
      <c r="C54" s="86">
        <v>59697.001285714286</v>
      </c>
      <c r="D54" s="87">
        <v>14</v>
      </c>
      <c r="E54" s="86">
        <v>61554.392250000004</v>
      </c>
      <c r="F54" s="87">
        <v>12</v>
      </c>
      <c r="G54" s="86">
        <v>48552.655500000001</v>
      </c>
      <c r="H54" s="114">
        <v>0.78877645810888497</v>
      </c>
      <c r="I54" s="87">
        <v>2</v>
      </c>
      <c r="J54" s="101"/>
      <c r="K54" s="89"/>
      <c r="L54" s="101"/>
      <c r="M54" s="101"/>
      <c r="N54" s="89"/>
      <c r="O54" s="101"/>
      <c r="P54" s="101"/>
      <c r="Q54" s="89"/>
      <c r="R54" s="101"/>
      <c r="S54" s="101"/>
      <c r="T54" s="89"/>
      <c r="U54" s="101"/>
    </row>
    <row r="55" spans="1:21" ht="15.75" x14ac:dyDescent="0.25">
      <c r="A55" t="s">
        <v>24</v>
      </c>
      <c r="B55" s="23" t="s">
        <v>111</v>
      </c>
      <c r="C55" s="86">
        <v>58245.36230769231</v>
      </c>
      <c r="D55" s="87">
        <v>26</v>
      </c>
      <c r="E55" s="86">
        <v>58462.172999999995</v>
      </c>
      <c r="F55" s="87">
        <v>23</v>
      </c>
      <c r="G55" s="101"/>
      <c r="H55" s="89"/>
      <c r="I55" s="101"/>
      <c r="J55" s="86">
        <v>52428.635999999999</v>
      </c>
      <c r="K55" s="121">
        <v>0.89679588201417015</v>
      </c>
      <c r="L55" s="87">
        <v>2</v>
      </c>
      <c r="M55" s="101"/>
      <c r="N55" s="89"/>
      <c r="O55" s="101"/>
      <c r="P55" s="101"/>
      <c r="Q55" s="89"/>
      <c r="R55" s="101"/>
      <c r="S55" s="101"/>
      <c r="T55" s="89"/>
      <c r="U55" s="101"/>
    </row>
    <row r="56" spans="1:21" ht="15.75" x14ac:dyDescent="0.25">
      <c r="A56" t="s">
        <v>24</v>
      </c>
      <c r="B56" s="23" t="s">
        <v>106</v>
      </c>
      <c r="C56" s="86">
        <v>49752.080999999998</v>
      </c>
      <c r="D56" s="87">
        <v>2</v>
      </c>
      <c r="E56" s="101"/>
      <c r="F56" s="101"/>
      <c r="G56" s="101"/>
      <c r="H56" s="89"/>
      <c r="I56" s="101"/>
      <c r="J56" s="86">
        <v>49752.080999999998</v>
      </c>
      <c r="K56" s="89"/>
      <c r="L56" s="87">
        <v>1</v>
      </c>
      <c r="M56" s="101"/>
      <c r="N56" s="89"/>
      <c r="O56" s="101"/>
      <c r="P56" s="101"/>
      <c r="Q56" s="89"/>
      <c r="R56" s="101"/>
      <c r="S56" s="101"/>
      <c r="T56" s="89"/>
      <c r="U56" s="101"/>
    </row>
    <row r="57" spans="1:21" ht="15.75" x14ac:dyDescent="0.25">
      <c r="A57" t="s">
        <v>24</v>
      </c>
      <c r="B57" s="5" t="s">
        <v>0</v>
      </c>
      <c r="C57" s="96">
        <v>82701.114615384548</v>
      </c>
      <c r="D57" s="99">
        <v>546</v>
      </c>
      <c r="E57" s="96">
        <v>86173.542597510415</v>
      </c>
      <c r="F57" s="99">
        <v>241</v>
      </c>
      <c r="G57" s="96">
        <v>69635.083695652196</v>
      </c>
      <c r="H57" s="114">
        <v>0.80807962161769098</v>
      </c>
      <c r="I57" s="99">
        <v>23</v>
      </c>
      <c r="J57" s="96">
        <v>80830.502470588239</v>
      </c>
      <c r="K57" s="121">
        <v>0.93799674510449405</v>
      </c>
      <c r="L57" s="99">
        <v>17</v>
      </c>
      <c r="M57" s="96">
        <v>84686.373360759462</v>
      </c>
      <c r="N57" s="89">
        <v>0.98274215969399037</v>
      </c>
      <c r="O57" s="99">
        <v>158</v>
      </c>
      <c r="P57" s="96">
        <v>75032.002340425519</v>
      </c>
      <c r="Q57" s="121">
        <v>0.87070810922647646</v>
      </c>
      <c r="R57" s="99">
        <v>47</v>
      </c>
      <c r="S57" s="96">
        <v>64800.351375000006</v>
      </c>
      <c r="T57" s="121">
        <v>0.75197501949829448</v>
      </c>
      <c r="U57" s="99">
        <v>24</v>
      </c>
    </row>
    <row r="58" spans="1:21" ht="15.75" x14ac:dyDescent="0.25">
      <c r="A58" t="s">
        <v>27</v>
      </c>
      <c r="B58" s="23" t="s">
        <v>103</v>
      </c>
      <c r="C58" s="86">
        <v>60048.139499999997</v>
      </c>
      <c r="D58" s="87">
        <v>2</v>
      </c>
      <c r="E58" s="101"/>
      <c r="F58" s="101"/>
      <c r="G58" s="101"/>
      <c r="H58" s="89"/>
      <c r="I58" s="101"/>
      <c r="K58" s="89"/>
      <c r="L58" s="99">
        <v>2</v>
      </c>
      <c r="M58" s="86">
        <v>59000.093999999997</v>
      </c>
      <c r="N58" s="89"/>
      <c r="O58" s="87">
        <v>1</v>
      </c>
      <c r="P58" s="101"/>
      <c r="Q58" s="89"/>
      <c r="R58" s="101"/>
      <c r="S58" s="101"/>
      <c r="T58" s="89"/>
      <c r="U58" s="101"/>
    </row>
    <row r="59" spans="1:21" ht="15.75" x14ac:dyDescent="0.25">
      <c r="A59" t="s">
        <v>27</v>
      </c>
      <c r="B59" s="23" t="s">
        <v>107</v>
      </c>
      <c r="C59" s="86">
        <v>128001.186</v>
      </c>
      <c r="D59" s="87">
        <v>1</v>
      </c>
      <c r="E59" s="101"/>
      <c r="F59" s="101"/>
      <c r="G59" s="101"/>
      <c r="H59" s="89"/>
      <c r="I59" s="101"/>
      <c r="J59" s="101"/>
      <c r="K59" s="89"/>
      <c r="L59" s="101"/>
      <c r="M59" s="101"/>
      <c r="N59" s="89"/>
      <c r="O59" s="101"/>
      <c r="P59" s="101"/>
      <c r="Q59" s="89"/>
      <c r="R59" s="101"/>
      <c r="S59" s="101"/>
      <c r="T59" s="89"/>
      <c r="U59" s="101"/>
    </row>
    <row r="60" spans="1:21" ht="15.75" x14ac:dyDescent="0.25">
      <c r="A60" t="s">
        <v>27</v>
      </c>
      <c r="B60" s="23" t="s">
        <v>104</v>
      </c>
      <c r="C60" s="86">
        <v>97778.430000000008</v>
      </c>
      <c r="D60" s="87">
        <v>9</v>
      </c>
      <c r="E60" s="86">
        <v>106468.1118</v>
      </c>
      <c r="F60" s="87">
        <v>5</v>
      </c>
      <c r="G60" s="86">
        <v>95786.217000000004</v>
      </c>
      <c r="H60" s="114">
        <v>0.89967047767254571</v>
      </c>
      <c r="I60" s="87">
        <v>1</v>
      </c>
      <c r="J60" s="101"/>
      <c r="K60" s="89"/>
      <c r="L60" s="101"/>
      <c r="M60" s="86">
        <v>83959.698000000004</v>
      </c>
      <c r="N60" s="121">
        <v>0.78859009125397117</v>
      </c>
      <c r="O60" s="87">
        <v>3</v>
      </c>
      <c r="P60" s="86"/>
      <c r="Q60" s="89"/>
      <c r="R60" s="87"/>
      <c r="S60" s="86"/>
      <c r="T60" s="89"/>
      <c r="U60" s="87"/>
    </row>
    <row r="61" spans="1:21" ht="15.75" x14ac:dyDescent="0.25">
      <c r="A61" t="s">
        <v>27</v>
      </c>
      <c r="B61" s="5" t="s">
        <v>0</v>
      </c>
      <c r="C61" s="96">
        <v>94008.611249999987</v>
      </c>
      <c r="D61" s="99">
        <v>12</v>
      </c>
      <c r="E61" s="96">
        <v>106468.1118</v>
      </c>
      <c r="F61" s="99">
        <v>5</v>
      </c>
      <c r="G61" s="96">
        <v>95786.217000000004</v>
      </c>
      <c r="H61" s="114">
        <v>0.89967047767254571</v>
      </c>
      <c r="I61" s="99">
        <v>1</v>
      </c>
      <c r="J61" s="101"/>
      <c r="K61" s="89"/>
      <c r="L61" s="101"/>
      <c r="M61" s="96">
        <v>77719.796999999991</v>
      </c>
      <c r="N61" s="121">
        <v>0.72998192309446019</v>
      </c>
      <c r="O61" s="99">
        <v>4</v>
      </c>
      <c r="P61" s="86"/>
      <c r="Q61" s="89"/>
      <c r="R61" s="87"/>
      <c r="S61" s="101"/>
      <c r="T61" s="89"/>
      <c r="U61" s="101"/>
    </row>
    <row r="62" spans="1:21" ht="15.75" x14ac:dyDescent="0.25">
      <c r="A62" t="s">
        <v>28</v>
      </c>
      <c r="B62" s="23" t="s">
        <v>103</v>
      </c>
      <c r="C62" s="86">
        <v>54645.108702564095</v>
      </c>
      <c r="D62" s="87">
        <v>195</v>
      </c>
      <c r="E62" s="86">
        <v>55157.614714285715</v>
      </c>
      <c r="F62" s="87">
        <v>7</v>
      </c>
      <c r="G62" s="86">
        <v>50621.472000000002</v>
      </c>
      <c r="H62" s="114">
        <v>0.91776035389161126</v>
      </c>
      <c r="I62" s="87">
        <v>3</v>
      </c>
      <c r="J62" s="86">
        <v>54022.389000000003</v>
      </c>
      <c r="K62" s="89">
        <v>0.97941851328839835</v>
      </c>
      <c r="L62" s="87">
        <v>3</v>
      </c>
      <c r="M62" s="86">
        <v>55937.359523809508</v>
      </c>
      <c r="N62" s="89">
        <v>1.0141366665974016</v>
      </c>
      <c r="O62" s="87">
        <v>84</v>
      </c>
      <c r="P62" s="86">
        <v>53934.169326923075</v>
      </c>
      <c r="Q62" s="89">
        <v>0.97781910269869288</v>
      </c>
      <c r="R62" s="87">
        <v>52</v>
      </c>
      <c r="S62" s="86">
        <v>53988.463349999991</v>
      </c>
      <c r="T62" s="89">
        <v>0.97880344590059087</v>
      </c>
      <c r="U62" s="87">
        <v>40</v>
      </c>
    </row>
    <row r="63" spans="1:21" ht="15.75" x14ac:dyDescent="0.25">
      <c r="A63" t="s">
        <v>28</v>
      </c>
      <c r="B63" s="23" t="s">
        <v>107</v>
      </c>
      <c r="C63" s="86">
        <v>107572.88245408161</v>
      </c>
      <c r="D63" s="87">
        <v>196</v>
      </c>
      <c r="E63" s="86">
        <v>110109.05291489363</v>
      </c>
      <c r="F63" s="87">
        <v>47</v>
      </c>
      <c r="G63" s="86">
        <v>99367.606799999994</v>
      </c>
      <c r="H63" s="114">
        <v>0.90244720274548174</v>
      </c>
      <c r="I63" s="87">
        <v>5</v>
      </c>
      <c r="J63" s="86">
        <v>105580.3725</v>
      </c>
      <c r="K63" s="89">
        <v>0.95887095297791747</v>
      </c>
      <c r="L63" s="87">
        <v>10</v>
      </c>
      <c r="M63" s="86">
        <v>106393.46</v>
      </c>
      <c r="N63" s="89">
        <v>0.96625533671817598</v>
      </c>
      <c r="O63" s="87">
        <v>81</v>
      </c>
      <c r="P63" s="86">
        <v>111308.24587499999</v>
      </c>
      <c r="Q63" s="89">
        <v>1.0108909569954547</v>
      </c>
      <c r="R63" s="87">
        <v>32</v>
      </c>
      <c r="S63" s="86">
        <v>103896.59625</v>
      </c>
      <c r="T63" s="121">
        <v>0.94357905639515938</v>
      </c>
      <c r="U63" s="87">
        <v>16</v>
      </c>
    </row>
    <row r="64" spans="1:21" ht="15.75" x14ac:dyDescent="0.25">
      <c r="A64" t="s">
        <v>28</v>
      </c>
      <c r="B64" s="23" t="s">
        <v>108</v>
      </c>
      <c r="C64" s="86">
        <v>62447.922721519004</v>
      </c>
      <c r="D64" s="87">
        <v>237</v>
      </c>
      <c r="E64" s="86">
        <v>63853.462615384604</v>
      </c>
      <c r="F64" s="87">
        <v>39</v>
      </c>
      <c r="G64" s="86">
        <v>60530.597999999991</v>
      </c>
      <c r="H64" s="89">
        <v>0.94796108966870629</v>
      </c>
      <c r="I64" s="87">
        <v>50</v>
      </c>
      <c r="J64" s="86">
        <v>62508.195</v>
      </c>
      <c r="K64" s="89">
        <v>0.97893195513158471</v>
      </c>
      <c r="L64" s="87">
        <v>20</v>
      </c>
      <c r="M64" s="86">
        <v>65938.114188679232</v>
      </c>
      <c r="N64" s="89">
        <v>1.0326474319153425</v>
      </c>
      <c r="O64" s="87">
        <v>53</v>
      </c>
      <c r="P64" s="86">
        <v>59428.114902439025</v>
      </c>
      <c r="Q64" s="121">
        <v>0.93069525861735569</v>
      </c>
      <c r="R64" s="87">
        <v>41</v>
      </c>
      <c r="S64" s="86">
        <v>62101.711968750009</v>
      </c>
      <c r="T64" s="89">
        <v>0.97256608216869767</v>
      </c>
      <c r="U64" s="87">
        <v>32</v>
      </c>
    </row>
    <row r="65" spans="1:21" ht="15.75" x14ac:dyDescent="0.25">
      <c r="A65" t="s">
        <v>28</v>
      </c>
      <c r="B65" s="23" t="s">
        <v>104</v>
      </c>
      <c r="C65" s="86">
        <v>78819.057889096002</v>
      </c>
      <c r="D65" s="87">
        <v>2146</v>
      </c>
      <c r="E65" s="86">
        <v>84626.188992000054</v>
      </c>
      <c r="F65" s="87">
        <v>250</v>
      </c>
      <c r="G65" s="86">
        <v>78781.588499999969</v>
      </c>
      <c r="H65" s="114">
        <v>0.93093626734683055</v>
      </c>
      <c r="I65" s="87">
        <v>138</v>
      </c>
      <c r="J65" s="86">
        <v>76917.457267605612</v>
      </c>
      <c r="K65" s="121">
        <v>0.90890843820081313</v>
      </c>
      <c r="L65" s="87">
        <v>71</v>
      </c>
      <c r="M65" s="86">
        <v>79882.687749682344</v>
      </c>
      <c r="N65" s="121">
        <v>0.94394759708763287</v>
      </c>
      <c r="O65" s="87">
        <v>787</v>
      </c>
      <c r="P65" s="86">
        <v>75953.245813953443</v>
      </c>
      <c r="Q65" s="121">
        <v>0.89751466677925806</v>
      </c>
      <c r="R65" s="87">
        <v>516</v>
      </c>
      <c r="S65" s="86">
        <v>76139.692863787423</v>
      </c>
      <c r="T65" s="121">
        <v>0.89971785059333254</v>
      </c>
      <c r="U65" s="87">
        <v>301</v>
      </c>
    </row>
    <row r="66" spans="1:21" ht="15.75" x14ac:dyDescent="0.25">
      <c r="A66" t="s">
        <v>28</v>
      </c>
      <c r="B66" s="23" t="s">
        <v>109</v>
      </c>
      <c r="C66" s="86">
        <v>63445.5504</v>
      </c>
      <c r="D66" s="87">
        <v>5</v>
      </c>
      <c r="E66" s="101"/>
      <c r="F66" s="101"/>
      <c r="G66" s="86">
        <v>64705.901999999995</v>
      </c>
      <c r="H66" s="89"/>
      <c r="I66" s="87">
        <v>3</v>
      </c>
      <c r="J66" s="101"/>
      <c r="K66" s="89"/>
      <c r="L66" s="101"/>
      <c r="M66" s="101"/>
      <c r="N66" s="89"/>
      <c r="O66" s="101"/>
      <c r="P66" s="86">
        <v>61555.023000000001</v>
      </c>
      <c r="Q66" s="89"/>
      <c r="R66" s="87">
        <v>2</v>
      </c>
      <c r="S66" s="101"/>
      <c r="T66" s="89"/>
      <c r="U66" s="101"/>
    </row>
    <row r="67" spans="1:21" ht="15.75" x14ac:dyDescent="0.25">
      <c r="A67" s="55" t="s">
        <v>28</v>
      </c>
      <c r="B67" s="23" t="s">
        <v>105</v>
      </c>
      <c r="C67" s="86">
        <v>55640.543263157902</v>
      </c>
      <c r="D67" s="87">
        <v>19</v>
      </c>
      <c r="E67" s="86">
        <v>59260.453454545452</v>
      </c>
      <c r="F67" s="87">
        <v>11</v>
      </c>
      <c r="G67" s="86">
        <v>50344.464</v>
      </c>
      <c r="H67" s="114">
        <v>0.84954570991623812</v>
      </c>
      <c r="I67" s="87">
        <v>3</v>
      </c>
      <c r="J67" s="86">
        <v>86970.159</v>
      </c>
      <c r="K67" s="90">
        <v>1.4675918581471659</v>
      </c>
      <c r="L67" s="87">
        <v>1</v>
      </c>
      <c r="M67" s="86">
        <v>44149.89</v>
      </c>
      <c r="N67" s="121">
        <v>0.74501438018634625</v>
      </c>
      <c r="O67" s="87">
        <v>3</v>
      </c>
      <c r="P67" s="101"/>
      <c r="Q67" s="89"/>
      <c r="R67" s="101"/>
      <c r="S67" s="86">
        <v>34852.112999999998</v>
      </c>
      <c r="T67" s="121">
        <v>0.58811755510329689</v>
      </c>
      <c r="U67" s="87">
        <v>1</v>
      </c>
    </row>
    <row r="68" spans="1:21" ht="15.75" x14ac:dyDescent="0.25">
      <c r="A68" t="s">
        <v>28</v>
      </c>
      <c r="B68" s="23" t="s">
        <v>111</v>
      </c>
      <c r="C68" s="86">
        <v>54563.616000000002</v>
      </c>
      <c r="D68" s="87">
        <v>11</v>
      </c>
      <c r="E68" s="86">
        <v>55175.243399999999</v>
      </c>
      <c r="F68" s="87">
        <v>5</v>
      </c>
      <c r="G68" s="86">
        <v>53644.112999999998</v>
      </c>
      <c r="H68" s="89">
        <v>0.97224968472001339</v>
      </c>
      <c r="I68" s="87">
        <v>1</v>
      </c>
      <c r="J68" s="86">
        <v>55046.335500000001</v>
      </c>
      <c r="K68" s="89">
        <v>0.9976636641352814</v>
      </c>
      <c r="L68" s="87">
        <v>4</v>
      </c>
      <c r="M68" s="101"/>
      <c r="N68" s="89"/>
      <c r="O68" s="101"/>
      <c r="P68" s="86">
        <v>50494.103999999999</v>
      </c>
      <c r="Q68" s="121">
        <v>0.91515869959895813</v>
      </c>
      <c r="R68" s="87">
        <v>1</v>
      </c>
      <c r="S68" s="101"/>
      <c r="T68" s="89"/>
      <c r="U68" s="101"/>
    </row>
    <row r="69" spans="1:21" ht="15.75" x14ac:dyDescent="0.25">
      <c r="A69" t="s">
        <v>28</v>
      </c>
      <c r="B69" s="23" t="s">
        <v>106</v>
      </c>
      <c r="C69" s="86">
        <v>77224.466065573753</v>
      </c>
      <c r="D69" s="87">
        <v>61</v>
      </c>
      <c r="E69" s="86">
        <v>82649.286600000007</v>
      </c>
      <c r="F69" s="87">
        <v>15</v>
      </c>
      <c r="G69" s="86">
        <v>77351.44769999999</v>
      </c>
      <c r="H69" s="114">
        <v>0.93589976250321294</v>
      </c>
      <c r="I69" s="87">
        <v>20</v>
      </c>
      <c r="J69" s="86">
        <v>67200.975000000006</v>
      </c>
      <c r="K69" s="121">
        <v>0.81308596558412405</v>
      </c>
      <c r="L69" s="87">
        <v>7</v>
      </c>
      <c r="M69" s="86">
        <v>73308.427200000006</v>
      </c>
      <c r="N69" s="121">
        <v>0.88698197184438854</v>
      </c>
      <c r="O69" s="87">
        <v>10</v>
      </c>
      <c r="P69" s="86">
        <v>77573.264142857151</v>
      </c>
      <c r="Q69" s="121">
        <v>0.93858359018016191</v>
      </c>
      <c r="R69" s="87">
        <v>7</v>
      </c>
      <c r="S69" s="86">
        <v>78458.165999999997</v>
      </c>
      <c r="T69" s="121">
        <v>0.94929029913731877</v>
      </c>
      <c r="U69" s="87">
        <v>1</v>
      </c>
    </row>
    <row r="70" spans="1:21" ht="15.75" x14ac:dyDescent="0.25">
      <c r="A70" t="s">
        <v>28</v>
      </c>
      <c r="B70" s="5" t="s">
        <v>0</v>
      </c>
      <c r="C70" s="96">
        <v>77481.263886062618</v>
      </c>
      <c r="D70" s="99">
        <v>2870</v>
      </c>
      <c r="E70" s="96">
        <v>83891.822417112315</v>
      </c>
      <c r="F70" s="99">
        <v>374</v>
      </c>
      <c r="G70" s="96">
        <v>73959.263354260082</v>
      </c>
      <c r="H70" s="114">
        <v>0.88160277394538777</v>
      </c>
      <c r="I70" s="99">
        <v>223</v>
      </c>
      <c r="J70" s="96">
        <v>75058.073999999993</v>
      </c>
      <c r="K70" s="121">
        <v>0.89470072096907494</v>
      </c>
      <c r="L70" s="99">
        <v>116</v>
      </c>
      <c r="M70" s="96">
        <v>79120.371034381213</v>
      </c>
      <c r="N70" s="121">
        <v>0.94312376051378022</v>
      </c>
      <c r="O70" s="99">
        <v>1018</v>
      </c>
      <c r="P70" s="96">
        <v>74825.63014285719</v>
      </c>
      <c r="Q70" s="121">
        <v>0.89192996393405566</v>
      </c>
      <c r="R70" s="99">
        <v>651</v>
      </c>
      <c r="S70" s="96">
        <v>73760.861094629159</v>
      </c>
      <c r="T70" s="121">
        <v>0.87923779659819812</v>
      </c>
      <c r="U70" s="99">
        <v>391</v>
      </c>
    </row>
    <row r="71" spans="1:21" ht="15.75" x14ac:dyDescent="0.25">
      <c r="A71" t="s">
        <v>32</v>
      </c>
      <c r="B71" s="23" t="s">
        <v>103</v>
      </c>
      <c r="C71" s="86">
        <v>55599.727348314598</v>
      </c>
      <c r="D71" s="87">
        <v>89</v>
      </c>
      <c r="E71" s="86">
        <v>44148.084749999995</v>
      </c>
      <c r="F71" s="87">
        <v>4</v>
      </c>
      <c r="G71" s="86">
        <v>43020.108</v>
      </c>
      <c r="H71" s="89">
        <v>0.97445015437504356</v>
      </c>
      <c r="I71" s="87">
        <v>1</v>
      </c>
      <c r="J71" s="86"/>
      <c r="K71" s="89"/>
      <c r="L71" s="87"/>
      <c r="M71" s="86">
        <v>57847.899059999982</v>
      </c>
      <c r="N71" s="90">
        <v>1.31031503150315</v>
      </c>
      <c r="O71" s="87">
        <v>50</v>
      </c>
      <c r="P71" s="86">
        <v>53836.323187499998</v>
      </c>
      <c r="Q71" s="90">
        <v>1.2194486690048316</v>
      </c>
      <c r="R71" s="87">
        <v>16</v>
      </c>
      <c r="S71" s="86">
        <v>49650.141857142858</v>
      </c>
      <c r="T71" s="90">
        <v>1.1246273114292431</v>
      </c>
      <c r="U71" s="87">
        <v>7</v>
      </c>
    </row>
    <row r="72" spans="1:21" ht="15.75" x14ac:dyDescent="0.25">
      <c r="A72" t="s">
        <v>32</v>
      </c>
      <c r="B72" s="23" t="s">
        <v>107</v>
      </c>
      <c r="C72" s="86">
        <v>155858.89399999997</v>
      </c>
      <c r="D72" s="87">
        <v>18</v>
      </c>
      <c r="E72" s="86">
        <v>156749.81236363636</v>
      </c>
      <c r="F72" s="87">
        <v>11</v>
      </c>
      <c r="G72" s="101"/>
      <c r="H72" s="89"/>
      <c r="I72" s="101"/>
      <c r="J72" s="101"/>
      <c r="K72" s="89"/>
      <c r="L72" s="101"/>
      <c r="M72" s="86">
        <v>151035.75899999999</v>
      </c>
      <c r="N72" s="89">
        <v>0.96354666536773514</v>
      </c>
      <c r="O72" s="87">
        <v>4</v>
      </c>
      <c r="P72" s="86">
        <v>157770</v>
      </c>
      <c r="Q72" s="89">
        <v>1.0065083818664928</v>
      </c>
      <c r="R72" s="87">
        <v>1</v>
      </c>
      <c r="S72" s="101"/>
      <c r="T72" s="89"/>
      <c r="U72" s="101"/>
    </row>
    <row r="73" spans="1:21" ht="15.75" x14ac:dyDescent="0.25">
      <c r="A73" t="s">
        <v>32</v>
      </c>
      <c r="B73" s="23" t="s">
        <v>108</v>
      </c>
      <c r="C73" s="86">
        <v>68416.712999999989</v>
      </c>
      <c r="D73" s="87">
        <v>4</v>
      </c>
      <c r="E73" s="101"/>
      <c r="F73" s="101"/>
      <c r="G73" s="101"/>
      <c r="H73" s="89"/>
      <c r="I73" s="101"/>
      <c r="J73" s="101"/>
      <c r="K73" s="89"/>
      <c r="L73" s="101"/>
      <c r="M73" s="86">
        <v>83444.048999999999</v>
      </c>
      <c r="N73" s="89"/>
      <c r="O73" s="87">
        <v>1</v>
      </c>
      <c r="P73" s="86">
        <v>63215.504999999997</v>
      </c>
      <c r="Q73" s="89"/>
      <c r="R73" s="87">
        <v>1</v>
      </c>
      <c r="S73" s="86">
        <v>71210.195999999996</v>
      </c>
      <c r="T73" s="89"/>
      <c r="U73" s="87">
        <v>1</v>
      </c>
    </row>
    <row r="74" spans="1:21" ht="15.75" x14ac:dyDescent="0.25">
      <c r="A74" s="55" t="s">
        <v>32</v>
      </c>
      <c r="B74" s="23" t="s">
        <v>104</v>
      </c>
      <c r="C74" s="86">
        <v>115244.00801351348</v>
      </c>
      <c r="D74" s="87">
        <v>222</v>
      </c>
      <c r="E74" s="86">
        <v>125427.48081818185</v>
      </c>
      <c r="F74" s="87">
        <v>99</v>
      </c>
      <c r="G74" s="86">
        <v>109467.315</v>
      </c>
      <c r="H74" s="114">
        <v>0.87275383580957422</v>
      </c>
      <c r="I74" s="87">
        <v>6</v>
      </c>
      <c r="J74" s="86">
        <v>106213.167</v>
      </c>
      <c r="K74" s="121">
        <v>0.84680937787441746</v>
      </c>
      <c r="L74" s="87">
        <v>2</v>
      </c>
      <c r="M74" s="86">
        <v>114077.31288888885</v>
      </c>
      <c r="N74" s="121">
        <v>0.90950812489213528</v>
      </c>
      <c r="O74" s="87">
        <v>81</v>
      </c>
      <c r="P74" s="86">
        <v>83609.940600000002</v>
      </c>
      <c r="Q74" s="121">
        <v>0.66659985558667123</v>
      </c>
      <c r="R74" s="87">
        <v>5</v>
      </c>
      <c r="S74" s="86">
        <v>88601.409</v>
      </c>
      <c r="T74" s="121">
        <v>0.70639550776305171</v>
      </c>
      <c r="U74" s="87">
        <v>3</v>
      </c>
    </row>
    <row r="75" spans="1:21" ht="15.75" x14ac:dyDescent="0.25">
      <c r="A75" t="s">
        <v>32</v>
      </c>
      <c r="B75" s="23" t="s">
        <v>109</v>
      </c>
      <c r="C75" s="86">
        <v>79389.78300000001</v>
      </c>
      <c r="D75" s="87">
        <v>87</v>
      </c>
      <c r="E75" s="86">
        <v>83357.23013114756</v>
      </c>
      <c r="F75" s="87">
        <v>61</v>
      </c>
      <c r="G75" s="86">
        <v>81052.897499999992</v>
      </c>
      <c r="H75" s="89">
        <v>0.97235593568161849</v>
      </c>
      <c r="I75" s="87">
        <v>4</v>
      </c>
      <c r="J75" s="86">
        <v>71380.987874999992</v>
      </c>
      <c r="K75" s="121">
        <v>0.85632629302455088</v>
      </c>
      <c r="L75" s="87">
        <v>8</v>
      </c>
      <c r="M75" s="86">
        <v>67289.888999999996</v>
      </c>
      <c r="N75" s="121">
        <v>0.80724718052808975</v>
      </c>
      <c r="O75" s="87">
        <v>9</v>
      </c>
      <c r="P75" s="96"/>
      <c r="Q75" s="89"/>
      <c r="R75" s="97"/>
      <c r="S75" s="86">
        <v>58437.116999999998</v>
      </c>
      <c r="T75" s="121">
        <v>0.70104437141277054</v>
      </c>
      <c r="U75" s="87">
        <v>1</v>
      </c>
    </row>
    <row r="76" spans="1:21" ht="15.75" x14ac:dyDescent="0.25">
      <c r="A76" t="s">
        <v>32</v>
      </c>
      <c r="B76" s="23" t="s">
        <v>106</v>
      </c>
      <c r="C76" s="86">
        <v>64995.97242857144</v>
      </c>
      <c r="D76" s="87">
        <v>7</v>
      </c>
      <c r="E76" s="86">
        <v>64995.97242857144</v>
      </c>
      <c r="F76" s="87">
        <v>7</v>
      </c>
      <c r="G76" s="101"/>
      <c r="H76" s="89"/>
      <c r="I76" s="101"/>
      <c r="J76" s="101"/>
      <c r="K76" s="89"/>
      <c r="L76" s="101"/>
      <c r="M76" s="101"/>
      <c r="N76" s="89"/>
      <c r="O76" s="101"/>
      <c r="P76" s="101"/>
      <c r="Q76" s="89"/>
      <c r="R76" s="101"/>
      <c r="S76" s="101"/>
      <c r="T76" s="89"/>
      <c r="U76" s="101"/>
    </row>
    <row r="77" spans="1:21" ht="15.75" x14ac:dyDescent="0.25">
      <c r="A77" s="55" t="s">
        <v>32</v>
      </c>
      <c r="B77" s="5" t="s">
        <v>0</v>
      </c>
      <c r="C77" s="96">
        <v>95956.804180327803</v>
      </c>
      <c r="D77" s="99">
        <v>427</v>
      </c>
      <c r="E77" s="96">
        <v>109109.47099450551</v>
      </c>
      <c r="F77" s="99">
        <v>182</v>
      </c>
      <c r="G77" s="96">
        <v>93094.144363636369</v>
      </c>
      <c r="H77" s="114">
        <v>0.85321781432085186</v>
      </c>
      <c r="I77" s="99">
        <v>11</v>
      </c>
      <c r="J77" s="96">
        <v>78347.423699999985</v>
      </c>
      <c r="K77" s="121">
        <v>0.71806253834688072</v>
      </c>
      <c r="L77" s="99">
        <v>10</v>
      </c>
      <c r="M77" s="96">
        <v>92592.092296551724</v>
      </c>
      <c r="N77" s="121">
        <v>0.8486164532977567</v>
      </c>
      <c r="O77" s="99">
        <v>145</v>
      </c>
      <c r="P77" s="96">
        <v>65235.49473913043</v>
      </c>
      <c r="Q77" s="121">
        <v>0.59789030360540873</v>
      </c>
      <c r="R77" s="99">
        <v>23</v>
      </c>
      <c r="S77" s="96">
        <v>61916.87775</v>
      </c>
      <c r="T77" s="121">
        <v>0.56747482308953712</v>
      </c>
      <c r="U77" s="99">
        <v>12</v>
      </c>
    </row>
    <row r="78" spans="1:21" ht="15.75" x14ac:dyDescent="0.25">
      <c r="A78" s="55" t="s">
        <v>39</v>
      </c>
      <c r="B78" s="23" t="s">
        <v>103</v>
      </c>
      <c r="C78" s="86">
        <v>56668.343727272739</v>
      </c>
      <c r="D78" s="87">
        <v>22</v>
      </c>
      <c r="E78" s="86">
        <v>80302.130999999994</v>
      </c>
      <c r="F78" s="87">
        <v>1</v>
      </c>
      <c r="H78" s="89"/>
      <c r="J78" s="86">
        <v>38890.044000000002</v>
      </c>
      <c r="K78" s="121">
        <v>0.48429653753522439</v>
      </c>
      <c r="L78" s="87">
        <v>1</v>
      </c>
      <c r="M78" s="86">
        <v>56617.599000000002</v>
      </c>
      <c r="N78" s="121">
        <v>0.70505724188066698</v>
      </c>
      <c r="O78" s="87">
        <v>9</v>
      </c>
      <c r="P78" s="86">
        <v>56552.473285714281</v>
      </c>
      <c r="Q78" s="121">
        <v>0.70424623333737291</v>
      </c>
      <c r="R78" s="87">
        <v>7</v>
      </c>
      <c r="S78" s="86">
        <v>56140.839</v>
      </c>
      <c r="T78" s="121">
        <v>0.69912016407136202</v>
      </c>
      <c r="U78" s="87">
        <v>3</v>
      </c>
    </row>
    <row r="79" spans="1:21" ht="15.75" x14ac:dyDescent="0.25">
      <c r="A79" t="s">
        <v>39</v>
      </c>
      <c r="B79" s="23" t="s">
        <v>107</v>
      </c>
      <c r="C79" s="86">
        <v>117467.0433</v>
      </c>
      <c r="D79" s="87">
        <v>10</v>
      </c>
      <c r="E79" s="86">
        <v>115576.5792857143</v>
      </c>
      <c r="F79" s="87">
        <v>7</v>
      </c>
      <c r="G79" s="101"/>
      <c r="H79" s="89"/>
      <c r="I79" s="101"/>
      <c r="J79" s="101"/>
      <c r="K79" s="89"/>
      <c r="L79" s="101"/>
      <c r="M79" s="86"/>
      <c r="N79" s="89"/>
      <c r="O79" s="87"/>
      <c r="P79" s="86">
        <v>95634.054000000004</v>
      </c>
      <c r="Q79" s="121">
        <v>0.82745184700081131</v>
      </c>
      <c r="R79" s="87">
        <v>1</v>
      </c>
      <c r="S79" s="101"/>
      <c r="T79" s="89"/>
      <c r="U79" s="101"/>
    </row>
    <row r="80" spans="1:21" ht="15.75" x14ac:dyDescent="0.25">
      <c r="A80" t="s">
        <v>39</v>
      </c>
      <c r="B80" s="23" t="s">
        <v>108</v>
      </c>
      <c r="C80" s="86">
        <v>74695.067999999999</v>
      </c>
      <c r="D80" s="87">
        <v>8</v>
      </c>
      <c r="E80" s="101"/>
      <c r="F80" s="101"/>
      <c r="G80" s="86">
        <v>81807.057000000001</v>
      </c>
      <c r="H80" s="89"/>
      <c r="I80" s="87">
        <v>1</v>
      </c>
      <c r="J80" s="101"/>
      <c r="K80" s="89"/>
      <c r="L80" s="101"/>
      <c r="M80" s="86">
        <v>78204.387000000002</v>
      </c>
      <c r="N80" s="89"/>
      <c r="O80" s="87">
        <v>3</v>
      </c>
      <c r="P80" s="86">
        <v>69008.138999999996</v>
      </c>
      <c r="Q80" s="89"/>
      <c r="R80" s="87">
        <v>2</v>
      </c>
      <c r="S80" s="86">
        <v>72125.001000000004</v>
      </c>
      <c r="T80" s="89"/>
      <c r="U80" s="87">
        <v>1</v>
      </c>
    </row>
    <row r="81" spans="1:21" ht="15.75" x14ac:dyDescent="0.25">
      <c r="A81" t="s">
        <v>39</v>
      </c>
      <c r="B81" s="23" t="s">
        <v>104</v>
      </c>
      <c r="C81" s="86">
        <v>82062.821417910425</v>
      </c>
      <c r="D81" s="87">
        <v>134</v>
      </c>
      <c r="E81" s="86">
        <v>84478.251060000024</v>
      </c>
      <c r="F81" s="87">
        <v>50</v>
      </c>
      <c r="G81" s="86">
        <v>76844.59874999999</v>
      </c>
      <c r="H81" s="114">
        <v>0.9096376615967311</v>
      </c>
      <c r="I81" s="87">
        <v>4</v>
      </c>
      <c r="J81" s="86">
        <v>81263.915999999997</v>
      </c>
      <c r="K81" s="89">
        <v>0.96195073856681679</v>
      </c>
      <c r="L81" s="87">
        <v>3</v>
      </c>
      <c r="M81" s="86">
        <v>82446.104624999993</v>
      </c>
      <c r="N81" s="89">
        <v>0.97594473832611994</v>
      </c>
      <c r="O81" s="87">
        <v>48</v>
      </c>
      <c r="P81" s="86">
        <v>81626.42492307692</v>
      </c>
      <c r="Q81" s="89">
        <v>0.96624188946693967</v>
      </c>
      <c r="R81" s="87">
        <v>13</v>
      </c>
      <c r="S81" s="86">
        <v>71951.883428571426</v>
      </c>
      <c r="T81" s="121">
        <v>0.85172079826165148</v>
      </c>
      <c r="U81" s="87">
        <v>7</v>
      </c>
    </row>
    <row r="82" spans="1:21" ht="15.75" x14ac:dyDescent="0.25">
      <c r="A82" t="s">
        <v>39</v>
      </c>
      <c r="B82" s="23" t="s">
        <v>109</v>
      </c>
      <c r="C82" s="86">
        <v>69947.17578947368</v>
      </c>
      <c r="D82" s="87">
        <v>19</v>
      </c>
      <c r="E82" s="86">
        <v>70965.997875000001</v>
      </c>
      <c r="F82" s="87">
        <v>8</v>
      </c>
      <c r="G82" s="86">
        <v>70449.119999999995</v>
      </c>
      <c r="H82" s="89">
        <v>0.99271654185839198</v>
      </c>
      <c r="I82" s="87">
        <v>1</v>
      </c>
      <c r="J82" s="86">
        <v>65796.142500000002</v>
      </c>
      <c r="K82" s="121">
        <v>0.92715024758608733</v>
      </c>
      <c r="L82" s="87">
        <v>2</v>
      </c>
      <c r="M82" s="86">
        <v>68859.934499999988</v>
      </c>
      <c r="N82" s="89">
        <v>0.97032292311721391</v>
      </c>
      <c r="O82" s="87">
        <v>6</v>
      </c>
      <c r="P82" s="86">
        <v>73033.672500000001</v>
      </c>
      <c r="Q82" s="89">
        <v>1.0291361312024672</v>
      </c>
      <c r="R82" s="87">
        <v>2</v>
      </c>
      <c r="S82" s="101"/>
      <c r="T82" s="89"/>
      <c r="U82" s="101"/>
    </row>
    <row r="83" spans="1:21" ht="15.75" x14ac:dyDescent="0.25">
      <c r="A83" t="s">
        <v>39</v>
      </c>
      <c r="B83" s="23" t="s">
        <v>105</v>
      </c>
      <c r="C83" s="86">
        <v>48251.07</v>
      </c>
      <c r="D83" s="87">
        <v>2</v>
      </c>
      <c r="E83" s="101"/>
      <c r="F83" s="101"/>
      <c r="G83" s="86">
        <v>48251.07</v>
      </c>
      <c r="H83" s="89"/>
      <c r="I83" s="87">
        <v>1</v>
      </c>
      <c r="J83" s="101"/>
      <c r="K83" s="89"/>
      <c r="L83" s="101"/>
      <c r="M83" s="96"/>
      <c r="N83" s="89"/>
      <c r="O83" s="97"/>
      <c r="P83" s="86">
        <v>48251.07</v>
      </c>
      <c r="Q83" s="89"/>
      <c r="R83" s="87">
        <v>1</v>
      </c>
      <c r="S83" s="101"/>
      <c r="T83" s="89"/>
      <c r="U83" s="101"/>
    </row>
    <row r="84" spans="1:21" ht="15.75" x14ac:dyDescent="0.25">
      <c r="A84" t="s">
        <v>39</v>
      </c>
      <c r="B84" s="23" t="s">
        <v>106</v>
      </c>
      <c r="C84" s="86">
        <v>76872.199500000002</v>
      </c>
      <c r="D84" s="87">
        <v>2</v>
      </c>
      <c r="E84" s="86">
        <v>76872.199500000002</v>
      </c>
      <c r="F84" s="87">
        <v>2</v>
      </c>
      <c r="G84" s="101"/>
      <c r="H84" s="89"/>
      <c r="I84" s="101"/>
      <c r="J84" s="101"/>
      <c r="K84" s="89"/>
      <c r="L84" s="101"/>
      <c r="M84" s="101"/>
      <c r="N84" s="89"/>
      <c r="O84" s="101"/>
      <c r="P84" s="101"/>
      <c r="Q84" s="89"/>
      <c r="R84" s="101"/>
      <c r="S84" s="101"/>
      <c r="T84" s="89"/>
      <c r="U84" s="101"/>
    </row>
    <row r="85" spans="1:21" ht="15.75" x14ac:dyDescent="0.25">
      <c r="A85" t="s">
        <v>39</v>
      </c>
      <c r="B85" s="5" t="s">
        <v>0</v>
      </c>
      <c r="C85" s="96">
        <v>79160.38318781725</v>
      </c>
      <c r="D85" s="99">
        <v>197</v>
      </c>
      <c r="E85" s="96">
        <v>85804.751779411745</v>
      </c>
      <c r="F85" s="99">
        <v>68</v>
      </c>
      <c r="G85" s="96">
        <v>72555.091714285707</v>
      </c>
      <c r="H85" s="114">
        <v>0.84558360941141719</v>
      </c>
      <c r="I85" s="99">
        <v>7</v>
      </c>
      <c r="J85" s="96">
        <v>69045.679499999998</v>
      </c>
      <c r="K85" s="121">
        <v>0.80468363427591705</v>
      </c>
      <c r="L85" s="99">
        <v>6</v>
      </c>
      <c r="M85" s="96">
        <v>77496.123954545474</v>
      </c>
      <c r="N85" s="121">
        <v>0.9031682086066023</v>
      </c>
      <c r="O85" s="99">
        <v>66</v>
      </c>
      <c r="P85" s="96">
        <v>72499.214769230763</v>
      </c>
      <c r="Q85" s="121">
        <v>0.84493239903091766</v>
      </c>
      <c r="R85" s="99">
        <v>26</v>
      </c>
      <c r="S85" s="96">
        <v>67655.518363636365</v>
      </c>
      <c r="T85" s="121">
        <v>0.78848218729851083</v>
      </c>
      <c r="U85" s="99">
        <v>11</v>
      </c>
    </row>
    <row r="86" spans="1:21" ht="15.75" x14ac:dyDescent="0.25">
      <c r="A86" t="s">
        <v>40</v>
      </c>
      <c r="B86" s="23" t="s">
        <v>103</v>
      </c>
      <c r="C86" s="86">
        <v>54252.167917808212</v>
      </c>
      <c r="D86" s="87">
        <v>73</v>
      </c>
      <c r="E86" s="86">
        <v>60000.245999999999</v>
      </c>
      <c r="F86" s="87">
        <v>1</v>
      </c>
      <c r="G86" s="101"/>
      <c r="H86" s="89"/>
      <c r="I86" s="101"/>
      <c r="J86" s="86">
        <v>40901.048999999999</v>
      </c>
      <c r="K86" s="121">
        <v>0.68168135510644401</v>
      </c>
      <c r="L86" s="87">
        <v>1</v>
      </c>
      <c r="M86" s="86">
        <v>56104.743255319154</v>
      </c>
      <c r="N86" s="121">
        <v>0.93507522044691538</v>
      </c>
      <c r="O86" s="87">
        <v>47</v>
      </c>
      <c r="P86" s="86">
        <v>54217.551749999999</v>
      </c>
      <c r="Q86" s="121">
        <v>0.90362215764915366</v>
      </c>
      <c r="R86" s="87">
        <v>12</v>
      </c>
      <c r="S86" s="86">
        <v>48723.382125000004</v>
      </c>
      <c r="T86" s="121">
        <v>0.81205303933253881</v>
      </c>
      <c r="U86" s="87">
        <v>8</v>
      </c>
    </row>
    <row r="87" spans="1:21" ht="15.75" x14ac:dyDescent="0.25">
      <c r="A87" t="s">
        <v>40</v>
      </c>
      <c r="B87" s="23" t="s">
        <v>107</v>
      </c>
      <c r="C87" s="86">
        <v>110186.14570312497</v>
      </c>
      <c r="D87" s="87">
        <v>64</v>
      </c>
      <c r="E87" s="86">
        <v>113752.23899999999</v>
      </c>
      <c r="F87" s="87">
        <v>24</v>
      </c>
      <c r="G87" s="86">
        <v>110855.57400000001</v>
      </c>
      <c r="H87" s="89">
        <v>0.97453531442137176</v>
      </c>
      <c r="I87" s="87">
        <v>3</v>
      </c>
      <c r="J87" s="101"/>
      <c r="K87" s="89"/>
      <c r="L87" s="101"/>
      <c r="M87" s="86">
        <v>108733.57875000002</v>
      </c>
      <c r="N87" s="89">
        <v>0.9558807783115375</v>
      </c>
      <c r="O87" s="87">
        <v>28</v>
      </c>
      <c r="P87" s="86">
        <v>101841.72150000001</v>
      </c>
      <c r="Q87" s="121">
        <v>0.89529421482420246</v>
      </c>
      <c r="R87" s="87">
        <v>6</v>
      </c>
      <c r="S87" s="86">
        <v>111234.11099999999</v>
      </c>
      <c r="T87" s="89">
        <v>0.97786304672209579</v>
      </c>
      <c r="U87" s="87">
        <v>3</v>
      </c>
    </row>
    <row r="88" spans="1:21" ht="15.75" x14ac:dyDescent="0.25">
      <c r="A88" t="s">
        <v>40</v>
      </c>
      <c r="B88" s="23" t="s">
        <v>108</v>
      </c>
      <c r="C88" s="86">
        <v>55769.705448554894</v>
      </c>
      <c r="D88" s="87">
        <v>865</v>
      </c>
      <c r="E88" s="86">
        <v>56466.708735099302</v>
      </c>
      <c r="F88" s="87">
        <v>151</v>
      </c>
      <c r="G88" s="86">
        <v>54063.948899999996</v>
      </c>
      <c r="H88" s="89">
        <v>0.95744820463379043</v>
      </c>
      <c r="I88" s="87">
        <v>120</v>
      </c>
      <c r="J88" s="86">
        <v>55428.020035714289</v>
      </c>
      <c r="K88" s="89">
        <v>0.98160529057470336</v>
      </c>
      <c r="L88" s="87">
        <v>28</v>
      </c>
      <c r="M88" s="86">
        <v>57174.08084671534</v>
      </c>
      <c r="N88" s="89">
        <v>1.0125272417582281</v>
      </c>
      <c r="O88" s="87">
        <v>274</v>
      </c>
      <c r="P88" s="86">
        <v>54701.963246696025</v>
      </c>
      <c r="Q88" s="89">
        <v>0.96874715158834246</v>
      </c>
      <c r="R88" s="87">
        <v>227</v>
      </c>
      <c r="S88" s="86">
        <v>55129.850666666658</v>
      </c>
      <c r="T88" s="89">
        <v>0.97632484523395524</v>
      </c>
      <c r="U88" s="87">
        <v>54</v>
      </c>
    </row>
    <row r="89" spans="1:21" ht="15.75" x14ac:dyDescent="0.25">
      <c r="A89" t="s">
        <v>40</v>
      </c>
      <c r="B89" s="23" t="s">
        <v>104</v>
      </c>
      <c r="C89" s="86">
        <v>77679.752252199411</v>
      </c>
      <c r="D89" s="87">
        <v>682</v>
      </c>
      <c r="E89" s="86">
        <v>80081.041304347833</v>
      </c>
      <c r="F89" s="87">
        <v>115</v>
      </c>
      <c r="G89" s="86">
        <v>73410.845869565208</v>
      </c>
      <c r="H89" s="114">
        <v>0.91670693429881156</v>
      </c>
      <c r="I89" s="87">
        <v>23</v>
      </c>
      <c r="J89" s="86">
        <v>79833.081375000009</v>
      </c>
      <c r="K89" s="89">
        <v>0.9969036375487994</v>
      </c>
      <c r="L89" s="87">
        <v>8</v>
      </c>
      <c r="M89" s="86">
        <v>78346.783105263166</v>
      </c>
      <c r="N89" s="89">
        <v>0.97834371068560877</v>
      </c>
      <c r="O89" s="87">
        <v>399</v>
      </c>
      <c r="P89" s="86">
        <v>74142.499256756739</v>
      </c>
      <c r="Q89" s="121">
        <v>0.92584334630438092</v>
      </c>
      <c r="R89" s="87">
        <v>74</v>
      </c>
      <c r="S89" s="86">
        <v>75576.357195652177</v>
      </c>
      <c r="T89" s="121">
        <v>0.9437484323964318</v>
      </c>
      <c r="U89" s="87">
        <v>46</v>
      </c>
    </row>
    <row r="90" spans="1:21" ht="15.75" x14ac:dyDescent="0.25">
      <c r="A90" t="s">
        <v>40</v>
      </c>
      <c r="B90" s="23" t="s">
        <v>109</v>
      </c>
      <c r="C90" s="86">
        <v>78564.849749999994</v>
      </c>
      <c r="D90" s="87">
        <v>8</v>
      </c>
      <c r="E90" s="86">
        <v>78261.894</v>
      </c>
      <c r="F90" s="87">
        <v>5</v>
      </c>
      <c r="G90" s="86">
        <v>88935.228000000003</v>
      </c>
      <c r="H90" s="115">
        <v>1.1363797047896644</v>
      </c>
      <c r="I90" s="87">
        <v>1</v>
      </c>
      <c r="J90" s="101"/>
      <c r="K90" s="89"/>
      <c r="L90" s="101"/>
      <c r="M90" s="86">
        <v>74137.05</v>
      </c>
      <c r="N90" s="121">
        <v>0.9472943499169596</v>
      </c>
      <c r="O90" s="87">
        <v>2</v>
      </c>
      <c r="P90" s="101"/>
      <c r="Q90" s="89"/>
      <c r="R90" s="101"/>
      <c r="S90" s="101"/>
      <c r="T90" s="89"/>
      <c r="U90" s="101"/>
    </row>
    <row r="91" spans="1:21" ht="15.75" x14ac:dyDescent="0.25">
      <c r="A91" t="s">
        <v>40</v>
      </c>
      <c r="B91" s="23" t="s">
        <v>105</v>
      </c>
      <c r="C91" s="86">
        <v>61830.07861764705</v>
      </c>
      <c r="D91" s="87">
        <v>34</v>
      </c>
      <c r="E91" s="86">
        <v>62459.581645161292</v>
      </c>
      <c r="F91" s="87">
        <v>31</v>
      </c>
      <c r="G91" s="86">
        <v>55722.195</v>
      </c>
      <c r="H91" s="114">
        <v>0.89213205616014191</v>
      </c>
      <c r="I91" s="87">
        <v>2</v>
      </c>
      <c r="J91" s="86">
        <v>54531.252</v>
      </c>
      <c r="K91" s="121">
        <v>0.87306463738097273</v>
      </c>
      <c r="L91" s="87">
        <v>1</v>
      </c>
      <c r="M91" s="101"/>
      <c r="N91" s="89"/>
      <c r="O91" s="101"/>
      <c r="P91" s="101"/>
      <c r="Q91" s="89"/>
      <c r="R91" s="101"/>
      <c r="S91" s="101"/>
      <c r="T91" s="89"/>
      <c r="U91" s="101"/>
    </row>
    <row r="92" spans="1:21" ht="15.75" x14ac:dyDescent="0.25">
      <c r="A92" t="s">
        <v>40</v>
      </c>
      <c r="B92" s="23" t="s">
        <v>111</v>
      </c>
      <c r="C92" s="86">
        <v>57231.704812500007</v>
      </c>
      <c r="D92" s="87">
        <v>32</v>
      </c>
      <c r="E92" s="86">
        <v>58296.789346153848</v>
      </c>
      <c r="F92" s="87">
        <v>26</v>
      </c>
      <c r="G92" s="86">
        <v>55451.146500000003</v>
      </c>
      <c r="H92" s="89">
        <v>0.95118697139121977</v>
      </c>
      <c r="I92" s="87">
        <v>2</v>
      </c>
      <c r="J92" s="86">
        <v>50121.656999999999</v>
      </c>
      <c r="K92" s="121">
        <v>0.85976702254370019</v>
      </c>
      <c r="L92" s="87">
        <v>2</v>
      </c>
      <c r="M92" s="86">
        <v>52276.212</v>
      </c>
      <c r="N92" s="121">
        <v>0.89672540437167214</v>
      </c>
      <c r="O92" s="87">
        <v>2</v>
      </c>
      <c r="P92" s="101"/>
      <c r="Q92" s="89"/>
      <c r="R92" s="101"/>
      <c r="S92" s="101"/>
      <c r="T92" s="89"/>
      <c r="U92" s="101"/>
    </row>
    <row r="93" spans="1:21" ht="15.75" x14ac:dyDescent="0.25">
      <c r="A93" t="s">
        <v>40</v>
      </c>
      <c r="B93" s="23" t="s">
        <v>106</v>
      </c>
      <c r="C93" s="86">
        <v>64453.654125000015</v>
      </c>
      <c r="D93" s="87">
        <v>232</v>
      </c>
      <c r="E93" s="86">
        <v>67067.90849999999</v>
      </c>
      <c r="F93" s="87">
        <v>24</v>
      </c>
      <c r="G93" s="86">
        <v>66183.858000000007</v>
      </c>
      <c r="H93" s="89">
        <v>0.98681857657750005</v>
      </c>
      <c r="I93" s="87">
        <v>19</v>
      </c>
      <c r="J93" s="86">
        <v>69204.149999999994</v>
      </c>
      <c r="K93" s="89">
        <v>1.0318519176723695</v>
      </c>
      <c r="L93" s="87">
        <v>4</v>
      </c>
      <c r="M93" s="86">
        <v>64989.513152542386</v>
      </c>
      <c r="N93" s="89">
        <v>0.96901058354223757</v>
      </c>
      <c r="O93" s="87">
        <v>118</v>
      </c>
      <c r="P93" s="86">
        <v>61266.91482352942</v>
      </c>
      <c r="Q93" s="121">
        <v>0.91350567199407195</v>
      </c>
      <c r="R93" s="87">
        <v>51</v>
      </c>
      <c r="S93" s="86">
        <v>64226.705999999998</v>
      </c>
      <c r="T93" s="89">
        <v>0.95763693003785866</v>
      </c>
      <c r="U93" s="87">
        <v>12</v>
      </c>
    </row>
    <row r="94" spans="1:21" ht="15.75" x14ac:dyDescent="0.25">
      <c r="A94" t="s">
        <v>40</v>
      </c>
      <c r="B94" s="5" t="s">
        <v>0</v>
      </c>
      <c r="C94" s="96">
        <v>66204.076187939718</v>
      </c>
      <c r="D94" s="99">
        <v>1990</v>
      </c>
      <c r="E94" s="96">
        <v>68909.150076923062</v>
      </c>
      <c r="F94" s="99">
        <v>377</v>
      </c>
      <c r="G94" s="96">
        <v>59279.207400000014</v>
      </c>
      <c r="H94" s="114">
        <v>0.8602516114888491</v>
      </c>
      <c r="I94" s="99">
        <v>170</v>
      </c>
      <c r="J94" s="96">
        <v>60525.941522727277</v>
      </c>
      <c r="K94" s="121">
        <v>0.8783440436453267</v>
      </c>
      <c r="L94" s="99">
        <v>44</v>
      </c>
      <c r="M94" s="96">
        <v>69573.697499999966</v>
      </c>
      <c r="N94" s="89">
        <v>1.0096438197588429</v>
      </c>
      <c r="O94" s="99">
        <v>870</v>
      </c>
      <c r="P94" s="96">
        <v>60243.687048648673</v>
      </c>
      <c r="Q94" s="121">
        <v>0.87424800598177221</v>
      </c>
      <c r="R94" s="99">
        <v>370</v>
      </c>
      <c r="S94" s="96">
        <v>64615.725439024391</v>
      </c>
      <c r="T94" s="121">
        <v>0.93769441891090033</v>
      </c>
      <c r="U94" s="99">
        <v>123</v>
      </c>
    </row>
    <row r="95" spans="1:21" ht="15.75" x14ac:dyDescent="0.25">
      <c r="A95" t="s">
        <v>41</v>
      </c>
      <c r="B95" s="23" t="s">
        <v>103</v>
      </c>
      <c r="C95" s="86">
        <v>58695.776557377045</v>
      </c>
      <c r="D95" s="87">
        <v>61</v>
      </c>
      <c r="E95" s="86">
        <v>52338.134250000003</v>
      </c>
      <c r="F95" s="87">
        <v>4</v>
      </c>
      <c r="G95" s="101"/>
      <c r="H95" s="89"/>
      <c r="I95" s="101"/>
      <c r="J95" s="86">
        <v>54614.641499999998</v>
      </c>
      <c r="K95" s="89">
        <v>1.0434961483175147</v>
      </c>
      <c r="L95" s="87">
        <v>2</v>
      </c>
      <c r="M95" s="86">
        <v>59901.315136363628</v>
      </c>
      <c r="N95" s="90">
        <v>1.1445061233982299</v>
      </c>
      <c r="O95" s="87">
        <v>22</v>
      </c>
      <c r="P95" s="86">
        <v>59418.505999999994</v>
      </c>
      <c r="Q95" s="90">
        <v>1.1352813173694665</v>
      </c>
      <c r="R95" s="87">
        <v>18</v>
      </c>
      <c r="S95" s="86">
        <v>58299.900600000001</v>
      </c>
      <c r="T95" s="90">
        <v>1.1139086525614925</v>
      </c>
      <c r="U95" s="87">
        <v>15</v>
      </c>
    </row>
    <row r="96" spans="1:21" ht="15.75" x14ac:dyDescent="0.25">
      <c r="A96" t="s">
        <v>41</v>
      </c>
      <c r="B96" s="23" t="s">
        <v>107</v>
      </c>
      <c r="C96" s="86">
        <v>124908.24203999998</v>
      </c>
      <c r="D96" s="87">
        <v>25</v>
      </c>
      <c r="E96" s="86">
        <v>127312.62784615383</v>
      </c>
      <c r="F96" s="87">
        <v>13</v>
      </c>
      <c r="G96" s="101"/>
      <c r="H96" s="89"/>
      <c r="I96" s="101"/>
      <c r="J96" s="101"/>
      <c r="K96" s="89"/>
      <c r="L96" s="101"/>
      <c r="M96" s="86">
        <v>122303.49075</v>
      </c>
      <c r="N96" s="89">
        <v>0.96065482913284184</v>
      </c>
      <c r="O96" s="87">
        <v>12</v>
      </c>
      <c r="P96" s="101"/>
      <c r="Q96" s="89"/>
      <c r="R96" s="101"/>
      <c r="S96" s="101"/>
      <c r="T96" s="89"/>
      <c r="U96" s="101"/>
    </row>
    <row r="97" spans="1:21" ht="15.75" x14ac:dyDescent="0.25">
      <c r="A97" t="s">
        <v>41</v>
      </c>
      <c r="B97" s="23" t="s">
        <v>108</v>
      </c>
      <c r="C97" s="86">
        <v>67920.962142857141</v>
      </c>
      <c r="D97" s="87">
        <v>7</v>
      </c>
      <c r="E97" s="101"/>
      <c r="F97" s="101"/>
      <c r="G97" s="101"/>
      <c r="H97" s="89"/>
      <c r="I97" s="101"/>
      <c r="J97" s="101"/>
      <c r="K97" s="89"/>
      <c r="L97" s="101"/>
      <c r="M97" s="86">
        <v>64609.636499999993</v>
      </c>
      <c r="N97" s="89"/>
      <c r="O97" s="87">
        <v>2</v>
      </c>
      <c r="P97" s="86">
        <v>71875.398000000001</v>
      </c>
      <c r="Q97" s="89"/>
      <c r="R97" s="87">
        <v>3</v>
      </c>
      <c r="S97" s="86">
        <v>65533.184999999998</v>
      </c>
      <c r="T97" s="89"/>
      <c r="U97" s="87">
        <v>1</v>
      </c>
    </row>
    <row r="98" spans="1:21" ht="15.75" x14ac:dyDescent="0.25">
      <c r="A98" t="s">
        <v>41</v>
      </c>
      <c r="B98" s="23" t="s">
        <v>104</v>
      </c>
      <c r="C98" s="86">
        <v>83073.503899647869</v>
      </c>
      <c r="D98" s="87">
        <v>568</v>
      </c>
      <c r="E98" s="86">
        <v>86833.489326315786</v>
      </c>
      <c r="F98" s="87">
        <v>285</v>
      </c>
      <c r="G98" s="86">
        <v>77400.286941176484</v>
      </c>
      <c r="H98" s="114">
        <v>0.89136446711602468</v>
      </c>
      <c r="I98" s="87">
        <v>17</v>
      </c>
      <c r="J98" s="86">
        <v>85396.877100000012</v>
      </c>
      <c r="K98" s="89">
        <v>0.98345555110751037</v>
      </c>
      <c r="L98" s="87">
        <v>10</v>
      </c>
      <c r="M98" s="86">
        <v>80035.439469613266</v>
      </c>
      <c r="N98" s="121">
        <v>0.92171165860724769</v>
      </c>
      <c r="O98" s="87">
        <v>181</v>
      </c>
      <c r="P98" s="86">
        <v>75289.526999999987</v>
      </c>
      <c r="Q98" s="121">
        <v>0.86705633487865286</v>
      </c>
      <c r="R98" s="87">
        <v>29</v>
      </c>
      <c r="S98" s="86">
        <v>79820.723368421051</v>
      </c>
      <c r="T98" s="121">
        <v>0.91923892483991843</v>
      </c>
      <c r="U98" s="87">
        <v>19</v>
      </c>
    </row>
    <row r="99" spans="1:21" ht="15.75" x14ac:dyDescent="0.25">
      <c r="A99" t="s">
        <v>41</v>
      </c>
      <c r="B99" s="23" t="s">
        <v>109</v>
      </c>
      <c r="C99" s="86">
        <v>65574.790937500016</v>
      </c>
      <c r="D99" s="87">
        <v>144</v>
      </c>
      <c r="E99" s="86">
        <v>65600.446098214277</v>
      </c>
      <c r="F99" s="87">
        <v>112</v>
      </c>
      <c r="G99" s="86">
        <v>55709.667000000001</v>
      </c>
      <c r="H99" s="114">
        <v>0.84922695367945811</v>
      </c>
      <c r="I99" s="87">
        <v>2</v>
      </c>
      <c r="J99" s="86">
        <v>55468.711800000005</v>
      </c>
      <c r="K99" s="121">
        <v>0.84555388109639595</v>
      </c>
      <c r="L99" s="87">
        <v>5</v>
      </c>
      <c r="M99" s="86">
        <v>66584.848909090899</v>
      </c>
      <c r="N99" s="89">
        <v>1.0150060383644772</v>
      </c>
      <c r="O99" s="87">
        <v>22</v>
      </c>
      <c r="P99" s="86"/>
      <c r="Q99" s="89"/>
      <c r="R99" s="87"/>
      <c r="S99" s="102"/>
      <c r="T99" s="89"/>
      <c r="U99" s="103"/>
    </row>
    <row r="100" spans="1:21" ht="15.75" x14ac:dyDescent="0.25">
      <c r="A100" t="s">
        <v>41</v>
      </c>
      <c r="B100" s="23" t="s">
        <v>105</v>
      </c>
      <c r="C100" s="86">
        <v>57238.256999999998</v>
      </c>
      <c r="D100" s="87">
        <v>12</v>
      </c>
      <c r="E100" s="86">
        <v>58581.188999999998</v>
      </c>
      <c r="F100" s="87">
        <v>11</v>
      </c>
      <c r="G100" s="101"/>
      <c r="H100" s="89"/>
      <c r="I100" s="101"/>
      <c r="J100" s="101"/>
      <c r="K100" s="89"/>
      <c r="L100" s="101"/>
      <c r="M100" s="101"/>
      <c r="N100" s="89"/>
      <c r="O100" s="101"/>
      <c r="P100" s="101"/>
      <c r="Q100" s="89"/>
      <c r="R100" s="101"/>
      <c r="S100" s="86">
        <v>42466.004999999997</v>
      </c>
      <c r="T100" s="121">
        <v>0.7249085538362835</v>
      </c>
      <c r="U100" s="87">
        <v>1</v>
      </c>
    </row>
    <row r="101" spans="1:21" ht="15.75" x14ac:dyDescent="0.25">
      <c r="A101" t="s">
        <v>41</v>
      </c>
      <c r="B101" s="23" t="s">
        <v>111</v>
      </c>
      <c r="C101" s="86">
        <v>57362.95285714286</v>
      </c>
      <c r="D101" s="87">
        <v>14</v>
      </c>
      <c r="E101" s="86">
        <v>57362.95285714286</v>
      </c>
      <c r="F101" s="87">
        <v>14</v>
      </c>
      <c r="G101" s="101"/>
      <c r="H101" s="89"/>
      <c r="I101" s="101"/>
      <c r="J101" s="101"/>
      <c r="K101" s="89"/>
      <c r="L101" s="101"/>
      <c r="M101" s="96"/>
      <c r="N101" s="89"/>
      <c r="O101" s="97"/>
      <c r="P101" s="96"/>
      <c r="Q101" s="89"/>
      <c r="R101" s="97"/>
      <c r="S101" s="101"/>
      <c r="T101" s="89"/>
      <c r="U101" s="101"/>
    </row>
    <row r="102" spans="1:21" ht="15.75" x14ac:dyDescent="0.25">
      <c r="A102" t="s">
        <v>41</v>
      </c>
      <c r="B102" s="23" t="s">
        <v>106</v>
      </c>
      <c r="C102" s="86">
        <v>52687.025999999998</v>
      </c>
      <c r="D102" s="87">
        <v>19</v>
      </c>
      <c r="E102" s="86">
        <v>56203.014999999999</v>
      </c>
      <c r="F102" s="87">
        <v>9</v>
      </c>
      <c r="G102" s="86">
        <v>52098.0795</v>
      </c>
      <c r="H102" s="114">
        <v>0.92696236136086296</v>
      </c>
      <c r="I102" s="87">
        <v>2</v>
      </c>
      <c r="J102" s="101"/>
      <c r="K102" s="89"/>
      <c r="L102" s="101"/>
      <c r="M102" s="86">
        <v>49591.305</v>
      </c>
      <c r="N102" s="121">
        <v>0.88236022569251849</v>
      </c>
      <c r="O102" s="87">
        <v>7</v>
      </c>
      <c r="P102" s="86">
        <v>43891.065000000002</v>
      </c>
      <c r="Q102" s="121">
        <v>0.78093790875809777</v>
      </c>
      <c r="R102" s="87">
        <v>1</v>
      </c>
      <c r="S102" s="101"/>
      <c r="T102" s="89"/>
      <c r="U102" s="101"/>
    </row>
    <row r="103" spans="1:21" ht="15.75" x14ac:dyDescent="0.25">
      <c r="A103" t="s">
        <v>41</v>
      </c>
      <c r="B103" s="5" t="s">
        <v>0</v>
      </c>
      <c r="C103" s="96">
        <v>77997.775510588181</v>
      </c>
      <c r="D103" s="99">
        <v>850</v>
      </c>
      <c r="E103" s="96">
        <v>80161.858647321453</v>
      </c>
      <c r="F103" s="99">
        <v>448</v>
      </c>
      <c r="G103" s="96">
        <v>72924.77957142856</v>
      </c>
      <c r="H103" s="114">
        <v>0.9097191707126826</v>
      </c>
      <c r="I103" s="99">
        <v>21</v>
      </c>
      <c r="J103" s="96">
        <v>72973.036058823534</v>
      </c>
      <c r="K103" s="121">
        <v>0.91032115884281428</v>
      </c>
      <c r="L103" s="99">
        <v>17</v>
      </c>
      <c r="M103" s="96">
        <v>78102.075000000012</v>
      </c>
      <c r="N103" s="89">
        <v>0.97430469200591241</v>
      </c>
      <c r="O103" s="99">
        <v>246</v>
      </c>
      <c r="P103" s="96">
        <v>68871.502941176484</v>
      </c>
      <c r="Q103" s="121">
        <v>0.85915551489620767</v>
      </c>
      <c r="R103" s="99">
        <v>51</v>
      </c>
      <c r="S103" s="96">
        <v>69419.206750000012</v>
      </c>
      <c r="T103" s="121">
        <v>0.86598798881916395</v>
      </c>
      <c r="U103" s="99">
        <v>36</v>
      </c>
    </row>
    <row r="104" spans="1:21" ht="15.75" x14ac:dyDescent="0.25">
      <c r="A104" t="s">
        <v>42</v>
      </c>
      <c r="B104" s="23" t="s">
        <v>110</v>
      </c>
      <c r="C104" s="86">
        <v>129249.549</v>
      </c>
      <c r="D104" s="87">
        <v>1</v>
      </c>
      <c r="E104" s="101"/>
      <c r="F104" s="101"/>
      <c r="G104" s="101"/>
      <c r="H104" s="89"/>
      <c r="I104" s="101"/>
      <c r="J104" s="101"/>
      <c r="K104" s="89"/>
      <c r="L104" s="101"/>
      <c r="M104" s="101"/>
      <c r="N104" s="89"/>
      <c r="O104" s="101"/>
      <c r="P104" s="101"/>
      <c r="Q104" s="89"/>
      <c r="R104" s="101"/>
      <c r="S104" s="101"/>
      <c r="T104" s="89"/>
      <c r="U104" s="101"/>
    </row>
    <row r="105" spans="1:21" ht="15.75" x14ac:dyDescent="0.25">
      <c r="A105" t="s">
        <v>42</v>
      </c>
      <c r="B105" s="23" t="s">
        <v>107</v>
      </c>
      <c r="C105" s="86">
        <v>146500.08300000001</v>
      </c>
      <c r="D105" s="87">
        <v>1</v>
      </c>
      <c r="E105" s="101"/>
      <c r="F105" s="101"/>
      <c r="G105" s="101"/>
      <c r="H105" s="89"/>
      <c r="I105" s="101"/>
      <c r="J105" s="101"/>
      <c r="K105" s="89"/>
      <c r="L105" s="101"/>
      <c r="M105" s="101"/>
      <c r="N105" s="89"/>
      <c r="O105" s="101"/>
      <c r="P105" s="101"/>
      <c r="Q105" s="89"/>
      <c r="R105" s="101"/>
      <c r="S105" s="101"/>
      <c r="T105" s="89"/>
      <c r="U105" s="101"/>
    </row>
    <row r="106" spans="1:21" ht="15.75" x14ac:dyDescent="0.25">
      <c r="A106" t="s">
        <v>42</v>
      </c>
      <c r="B106" s="23" t="s">
        <v>104</v>
      </c>
      <c r="C106" s="86">
        <v>73764.791499999992</v>
      </c>
      <c r="D106" s="87">
        <v>18</v>
      </c>
      <c r="E106" s="86">
        <v>84044.348999999987</v>
      </c>
      <c r="F106" s="87">
        <v>4</v>
      </c>
      <c r="G106" s="86">
        <v>79592.994000000006</v>
      </c>
      <c r="H106" s="89">
        <v>0.94703564186094202</v>
      </c>
      <c r="I106" s="101">
        <v>2</v>
      </c>
      <c r="J106" s="101"/>
      <c r="K106" s="89"/>
      <c r="L106" s="101"/>
      <c r="M106" s="86">
        <v>77397.514199999991</v>
      </c>
      <c r="N106" s="121">
        <v>0.92091276951886436</v>
      </c>
      <c r="O106" s="87">
        <v>5</v>
      </c>
      <c r="P106" s="86">
        <v>67372.277999999991</v>
      </c>
      <c r="Q106" s="121">
        <v>0.80162769777656318</v>
      </c>
      <c r="R106" s="87">
        <v>3</v>
      </c>
      <c r="S106" s="86">
        <v>54114.173999999999</v>
      </c>
      <c r="T106" s="121">
        <v>0.64387641339217239</v>
      </c>
      <c r="U106" s="87">
        <v>1</v>
      </c>
    </row>
    <row r="107" spans="1:21" ht="15.75" x14ac:dyDescent="0.25">
      <c r="A107" t="s">
        <v>42</v>
      </c>
      <c r="B107" s="5" t="s">
        <v>0</v>
      </c>
      <c r="C107" s="96">
        <v>80175.793949999977</v>
      </c>
      <c r="D107" s="99">
        <v>20</v>
      </c>
      <c r="E107" s="96">
        <v>84044.348999999987</v>
      </c>
      <c r="F107" s="99">
        <v>4</v>
      </c>
      <c r="G107" s="96">
        <v>79592.994000000006</v>
      </c>
      <c r="H107" s="89">
        <v>0.94703564186094202</v>
      </c>
      <c r="I107" s="101">
        <v>2</v>
      </c>
      <c r="J107" s="101"/>
      <c r="K107" s="89"/>
      <c r="L107" s="101"/>
      <c r="M107" s="96">
        <v>77397.514199999991</v>
      </c>
      <c r="N107" s="121">
        <v>0.92091276951886436</v>
      </c>
      <c r="O107" s="99">
        <v>5</v>
      </c>
      <c r="P107" s="96">
        <v>82841.595749999993</v>
      </c>
      <c r="Q107" s="89">
        <v>0.98568906459136241</v>
      </c>
      <c r="R107" s="99">
        <v>4</v>
      </c>
      <c r="S107" s="96">
        <v>54114.173999999999</v>
      </c>
      <c r="T107" s="121">
        <v>0.64387641339217239</v>
      </c>
      <c r="U107" s="99">
        <v>1</v>
      </c>
    </row>
    <row r="108" spans="1:21" ht="15.75" x14ac:dyDescent="0.25">
      <c r="A108" t="s">
        <v>45</v>
      </c>
      <c r="B108" s="23" t="s">
        <v>103</v>
      </c>
      <c r="C108" s="86">
        <v>54129.401909699016</v>
      </c>
      <c r="D108" s="87">
        <v>299</v>
      </c>
      <c r="E108" s="86">
        <v>55659.213000000003</v>
      </c>
      <c r="F108" s="87">
        <v>29</v>
      </c>
      <c r="G108" s="86">
        <v>50851.396687499997</v>
      </c>
      <c r="H108" s="114">
        <v>0.91362047622735865</v>
      </c>
      <c r="I108" s="87">
        <v>16</v>
      </c>
      <c r="J108" s="86">
        <v>52166.309249999998</v>
      </c>
      <c r="K108" s="121">
        <v>0.93724482324247016</v>
      </c>
      <c r="L108" s="87">
        <v>12</v>
      </c>
      <c r="M108" s="86">
        <v>56577.719822033898</v>
      </c>
      <c r="N108" s="89">
        <v>1.0165023321841415</v>
      </c>
      <c r="O108" s="87">
        <v>118</v>
      </c>
      <c r="P108" s="86">
        <v>52013.407371428584</v>
      </c>
      <c r="Q108" s="121">
        <v>0.93449771507600332</v>
      </c>
      <c r="R108" s="87">
        <v>70</v>
      </c>
      <c r="S108" s="86">
        <v>53318.82669230771</v>
      </c>
      <c r="T108" s="89">
        <v>0.95795150197879564</v>
      </c>
      <c r="U108" s="87">
        <v>39</v>
      </c>
    </row>
    <row r="109" spans="1:21" ht="15.75" x14ac:dyDescent="0.25">
      <c r="A109" t="s">
        <v>45</v>
      </c>
      <c r="B109" s="23" t="s">
        <v>107</v>
      </c>
      <c r="C109" s="86">
        <v>109019.61580645162</v>
      </c>
      <c r="D109" s="87">
        <v>31</v>
      </c>
      <c r="E109" s="86">
        <v>110237.35200000001</v>
      </c>
      <c r="F109" s="87">
        <v>9</v>
      </c>
      <c r="G109" s="86">
        <v>106000.19100000001</v>
      </c>
      <c r="H109" s="89">
        <v>0.96156329117920025</v>
      </c>
      <c r="I109" s="87">
        <v>1</v>
      </c>
      <c r="J109" s="101"/>
      <c r="K109" s="89"/>
      <c r="L109" s="101"/>
      <c r="M109" s="86">
        <v>107491.97378571428</v>
      </c>
      <c r="N109" s="89">
        <v>0.97509575325897035</v>
      </c>
      <c r="O109" s="87">
        <v>14</v>
      </c>
      <c r="P109" s="86">
        <v>104186.1105</v>
      </c>
      <c r="Q109" s="121">
        <v>0.94510715841577886</v>
      </c>
      <c r="R109" s="87">
        <v>4</v>
      </c>
      <c r="S109" s="86">
        <v>95152.248000000007</v>
      </c>
      <c r="T109" s="121">
        <v>0.86315796119631027</v>
      </c>
      <c r="U109" s="87">
        <v>1</v>
      </c>
    </row>
    <row r="110" spans="1:21" ht="15.75" x14ac:dyDescent="0.25">
      <c r="A110" t="s">
        <v>45</v>
      </c>
      <c r="B110" s="23" t="s">
        <v>108</v>
      </c>
      <c r="C110" s="86">
        <v>62117.130000000005</v>
      </c>
      <c r="D110" s="87">
        <v>6</v>
      </c>
      <c r="E110" s="101"/>
      <c r="F110" s="101"/>
      <c r="G110" s="101"/>
      <c r="H110" s="89"/>
      <c r="I110" s="101"/>
      <c r="J110" s="101"/>
      <c r="K110" s="89"/>
      <c r="L110" s="101"/>
      <c r="M110" s="86">
        <v>64726.434000000001</v>
      </c>
      <c r="N110" s="89"/>
      <c r="O110" s="87">
        <v>3</v>
      </c>
      <c r="P110" s="86">
        <v>61363.187999999995</v>
      </c>
      <c r="Q110" s="89"/>
      <c r="R110" s="87">
        <v>2</v>
      </c>
      <c r="S110" s="101"/>
      <c r="T110" s="89"/>
      <c r="U110" s="101"/>
    </row>
    <row r="111" spans="1:21" ht="15.75" x14ac:dyDescent="0.25">
      <c r="A111" t="s">
        <v>45</v>
      </c>
      <c r="B111" s="23" t="s">
        <v>104</v>
      </c>
      <c r="C111" s="86">
        <v>83027.00274324324</v>
      </c>
      <c r="D111" s="87">
        <v>148</v>
      </c>
      <c r="E111" s="86">
        <v>92110.721785714297</v>
      </c>
      <c r="F111" s="87">
        <v>42</v>
      </c>
      <c r="G111" s="86">
        <v>75558.65174999999</v>
      </c>
      <c r="H111" s="114">
        <v>0.82030246083381131</v>
      </c>
      <c r="I111" s="87">
        <v>8</v>
      </c>
      <c r="J111" s="86">
        <v>91216.852714285706</v>
      </c>
      <c r="K111" s="89">
        <v>0.99029571092160062</v>
      </c>
      <c r="L111" s="87">
        <v>7</v>
      </c>
      <c r="M111" s="86">
        <v>79361.699062500003</v>
      </c>
      <c r="N111" s="121">
        <v>0.86159024187354083</v>
      </c>
      <c r="O111" s="87">
        <v>48</v>
      </c>
      <c r="P111" s="86">
        <v>77309.722499999989</v>
      </c>
      <c r="Q111" s="121">
        <v>0.83931295946038464</v>
      </c>
      <c r="R111" s="87">
        <v>24</v>
      </c>
      <c r="S111" s="86">
        <v>72038.67525</v>
      </c>
      <c r="T111" s="121">
        <v>0.78208783791305259</v>
      </c>
      <c r="U111" s="87">
        <v>8</v>
      </c>
    </row>
    <row r="112" spans="1:21" ht="15.75" x14ac:dyDescent="0.25">
      <c r="A112" t="s">
        <v>45</v>
      </c>
      <c r="B112" s="23" t="s">
        <v>109</v>
      </c>
      <c r="C112" s="86">
        <v>60007.867199999993</v>
      </c>
      <c r="D112" s="87">
        <v>55</v>
      </c>
      <c r="E112" s="86">
        <v>60579.927000000003</v>
      </c>
      <c r="F112" s="87">
        <v>36</v>
      </c>
      <c r="G112" s="86">
        <v>65101.491000000002</v>
      </c>
      <c r="H112" s="115">
        <v>1.0746379902372611</v>
      </c>
      <c r="I112" s="87">
        <v>3</v>
      </c>
      <c r="J112" s="86">
        <v>60652.028250000003</v>
      </c>
      <c r="K112" s="89">
        <v>1.0011901838376267</v>
      </c>
      <c r="L112" s="87">
        <v>8</v>
      </c>
      <c r="M112" s="86">
        <v>58345.610399999998</v>
      </c>
      <c r="N112" s="89">
        <v>0.96311787236059221</v>
      </c>
      <c r="O112" s="87">
        <v>5</v>
      </c>
      <c r="P112" s="101"/>
      <c r="Q112" s="89"/>
      <c r="R112" s="101"/>
      <c r="S112" s="86">
        <v>46883.169000000002</v>
      </c>
      <c r="T112" s="121">
        <v>0.77390600024988476</v>
      </c>
      <c r="U112" s="87">
        <v>2</v>
      </c>
    </row>
    <row r="113" spans="1:21" ht="15.75" x14ac:dyDescent="0.25">
      <c r="A113" t="s">
        <v>45</v>
      </c>
      <c r="B113" s="23" t="s">
        <v>105</v>
      </c>
      <c r="C113" s="86">
        <v>45807.28349999999</v>
      </c>
      <c r="D113" s="87">
        <v>12</v>
      </c>
      <c r="E113" s="86">
        <v>53745.772499999999</v>
      </c>
      <c r="F113" s="87">
        <v>6</v>
      </c>
      <c r="G113" s="86">
        <v>35561.163</v>
      </c>
      <c r="H113" s="114">
        <v>0.66165507249895794</v>
      </c>
      <c r="I113" s="87">
        <v>3</v>
      </c>
      <c r="J113" s="86">
        <v>40532.125499999995</v>
      </c>
      <c r="K113" s="121">
        <v>0.75414537022423478</v>
      </c>
      <c r="L113" s="87">
        <v>2</v>
      </c>
      <c r="M113" s="86"/>
      <c r="N113" s="89"/>
      <c r="O113" s="87"/>
      <c r="P113" s="101"/>
      <c r="Q113" s="89"/>
      <c r="R113" s="101"/>
      <c r="S113" s="86">
        <v>39465.027000000002</v>
      </c>
      <c r="T113" s="121">
        <v>0.73429081329140822</v>
      </c>
      <c r="U113" s="87">
        <v>1</v>
      </c>
    </row>
    <row r="114" spans="1:21" ht="15.75" x14ac:dyDescent="0.25">
      <c r="A114" t="s">
        <v>45</v>
      </c>
      <c r="B114" s="23" t="s">
        <v>111</v>
      </c>
      <c r="C114" s="86">
        <v>55749.730500000005</v>
      </c>
      <c r="D114" s="87">
        <v>2</v>
      </c>
      <c r="E114" s="86">
        <v>56968.209000000003</v>
      </c>
      <c r="F114" s="87">
        <v>1</v>
      </c>
      <c r="G114" s="101"/>
      <c r="H114" s="89"/>
      <c r="I114" s="101"/>
      <c r="J114" s="101"/>
      <c r="K114" s="89"/>
      <c r="L114" s="101"/>
      <c r="M114" s="86"/>
      <c r="N114" s="89"/>
      <c r="O114" s="87"/>
      <c r="P114" s="86">
        <v>54531.252</v>
      </c>
      <c r="Q114" s="89">
        <v>0.95722250983877688</v>
      </c>
      <c r="R114" s="87">
        <v>1</v>
      </c>
      <c r="S114" s="101"/>
      <c r="T114" s="89"/>
      <c r="U114" s="101"/>
    </row>
    <row r="115" spans="1:21" ht="15.75" x14ac:dyDescent="0.25">
      <c r="A115" t="s">
        <v>45</v>
      </c>
      <c r="B115" s="23" t="s">
        <v>106</v>
      </c>
      <c r="C115" s="86">
        <v>60220.237100000006</v>
      </c>
      <c r="D115" s="87">
        <v>90</v>
      </c>
      <c r="E115" s="86">
        <v>61904.729781818183</v>
      </c>
      <c r="F115" s="87">
        <v>55</v>
      </c>
      <c r="G115" s="86">
        <v>58430.882000000005</v>
      </c>
      <c r="H115" s="114">
        <v>0.94388396825151044</v>
      </c>
      <c r="I115" s="87">
        <v>9</v>
      </c>
      <c r="J115" s="86">
        <v>55341.493875</v>
      </c>
      <c r="K115" s="121">
        <v>0.89397844187430975</v>
      </c>
      <c r="L115" s="87">
        <v>8</v>
      </c>
      <c r="M115" s="86">
        <v>59332.138200000001</v>
      </c>
      <c r="N115" s="89">
        <v>0.95844272980618406</v>
      </c>
      <c r="O115" s="87">
        <v>10</v>
      </c>
      <c r="P115" s="86">
        <v>56694.979285714289</v>
      </c>
      <c r="Q115" s="121">
        <v>0.91584244831589534</v>
      </c>
      <c r="R115" s="87">
        <v>7</v>
      </c>
      <c r="S115" s="101"/>
      <c r="T115" s="89"/>
      <c r="U115" s="101"/>
    </row>
    <row r="116" spans="1:21" ht="15.75" x14ac:dyDescent="0.25">
      <c r="A116" t="s">
        <v>45</v>
      </c>
      <c r="B116" s="5" t="s">
        <v>0</v>
      </c>
      <c r="C116" s="96">
        <v>64706.748592535005</v>
      </c>
      <c r="D116" s="99">
        <v>643</v>
      </c>
      <c r="E116" s="96">
        <v>69887.550640449452</v>
      </c>
      <c r="F116" s="99">
        <v>178</v>
      </c>
      <c r="G116" s="96">
        <v>58798.941300000006</v>
      </c>
      <c r="H116" s="114">
        <v>0.8413364148716983</v>
      </c>
      <c r="I116" s="99">
        <v>40</v>
      </c>
      <c r="J116" s="96">
        <v>61446.651567567569</v>
      </c>
      <c r="K116" s="121">
        <v>0.87922170693450419</v>
      </c>
      <c r="L116" s="99">
        <v>37</v>
      </c>
      <c r="M116" s="96">
        <v>66008.327590909103</v>
      </c>
      <c r="N116" s="121">
        <v>0.94449336092063385</v>
      </c>
      <c r="O116" s="99">
        <v>198</v>
      </c>
      <c r="P116" s="96">
        <v>60067.025749999993</v>
      </c>
      <c r="Q116" s="121">
        <v>0.85948105491673155</v>
      </c>
      <c r="R116" s="99">
        <v>108</v>
      </c>
      <c r="S116" s="96">
        <v>56551.514823529411</v>
      </c>
      <c r="T116" s="121">
        <v>0.80917866351433665</v>
      </c>
      <c r="U116" s="99">
        <v>51</v>
      </c>
    </row>
    <row r="117" spans="1:21" ht="15.75" x14ac:dyDescent="0.25">
      <c r="A117" t="s">
        <v>46</v>
      </c>
      <c r="B117" s="23" t="s">
        <v>103</v>
      </c>
      <c r="C117" s="86">
        <v>57546.428399999997</v>
      </c>
      <c r="D117" s="87">
        <v>10</v>
      </c>
      <c r="E117" s="101"/>
      <c r="F117" s="101"/>
      <c r="G117" s="86">
        <v>38870.207999999999</v>
      </c>
      <c r="H117" s="89"/>
      <c r="I117" s="87">
        <v>1</v>
      </c>
      <c r="J117" s="86">
        <v>133993.73300000001</v>
      </c>
      <c r="K117" s="89"/>
      <c r="L117" s="87">
        <v>2</v>
      </c>
      <c r="M117" s="86">
        <v>61364.910599999996</v>
      </c>
      <c r="N117" s="89"/>
      <c r="O117" s="87">
        <v>5</v>
      </c>
      <c r="P117" s="86">
        <v>69795.054000000004</v>
      </c>
      <c r="Q117" s="89"/>
      <c r="R117" s="87">
        <v>1</v>
      </c>
      <c r="S117" s="86">
        <v>53324.822999999997</v>
      </c>
      <c r="T117" s="89"/>
      <c r="U117" s="87">
        <v>3</v>
      </c>
    </row>
    <row r="118" spans="1:21" ht="15.75" x14ac:dyDescent="0.25">
      <c r="A118" t="s">
        <v>46</v>
      </c>
      <c r="B118" s="23" t="s">
        <v>107</v>
      </c>
      <c r="C118" s="86">
        <v>121806.36907692307</v>
      </c>
      <c r="D118" s="87">
        <v>13</v>
      </c>
      <c r="E118" s="86">
        <v>115768.95120000001</v>
      </c>
      <c r="F118" s="87">
        <v>5</v>
      </c>
      <c r="G118" s="101"/>
      <c r="H118" s="89"/>
      <c r="I118" s="101"/>
      <c r="J118" s="86">
        <v>86047.132500000007</v>
      </c>
      <c r="K118" s="121">
        <v>0.74326606234297476</v>
      </c>
      <c r="L118" s="87">
        <v>2</v>
      </c>
      <c r="M118" s="86">
        <v>122775.09600000001</v>
      </c>
      <c r="N118" s="90">
        <v>1.0605183404304694</v>
      </c>
      <c r="O118" s="87">
        <v>6</v>
      </c>
      <c r="P118" s="101"/>
      <c r="Q118" s="89"/>
      <c r="R118" s="101"/>
      <c r="S118" s="101"/>
      <c r="T118" s="89"/>
      <c r="U118" s="101"/>
    </row>
    <row r="119" spans="1:21" ht="15.75" x14ac:dyDescent="0.25">
      <c r="A119" s="55" t="s">
        <v>46</v>
      </c>
      <c r="B119" s="23" t="s">
        <v>108</v>
      </c>
      <c r="C119" s="86">
        <v>69168.340800000005</v>
      </c>
      <c r="D119" s="87">
        <v>5</v>
      </c>
      <c r="E119" s="86">
        <v>81807.057000000001</v>
      </c>
      <c r="F119" s="87">
        <v>1</v>
      </c>
      <c r="G119" s="101"/>
      <c r="H119" s="89"/>
      <c r="I119" s="101"/>
      <c r="J119" s="96">
        <v>110020.43275000001</v>
      </c>
      <c r="K119" s="90">
        <v>1.3448770409868187</v>
      </c>
      <c r="L119" s="99">
        <v>4</v>
      </c>
      <c r="M119" s="86">
        <v>81807.057000000001</v>
      </c>
      <c r="N119" s="89">
        <v>1</v>
      </c>
      <c r="O119" s="87">
        <v>1</v>
      </c>
      <c r="P119" s="86">
        <v>55797.101999999999</v>
      </c>
      <c r="Q119" s="121">
        <v>0.68205731933370983</v>
      </c>
      <c r="R119" s="87">
        <v>1</v>
      </c>
      <c r="S119" s="101"/>
      <c r="T119" s="89"/>
      <c r="U119" s="101"/>
    </row>
    <row r="120" spans="1:21" ht="15.75" x14ac:dyDescent="0.25">
      <c r="A120" t="s">
        <v>46</v>
      </c>
      <c r="B120" s="23" t="s">
        <v>104</v>
      </c>
      <c r="C120" s="86">
        <v>88546.465219512203</v>
      </c>
      <c r="D120" s="87">
        <v>82</v>
      </c>
      <c r="E120" s="86">
        <v>90909.030892857147</v>
      </c>
      <c r="F120" s="87">
        <v>28</v>
      </c>
      <c r="G120" s="86">
        <v>96168.277499999997</v>
      </c>
      <c r="H120" s="115">
        <v>1.0578517508710577</v>
      </c>
      <c r="I120" s="87">
        <v>6</v>
      </c>
      <c r="J120" s="101"/>
      <c r="K120" s="89"/>
      <c r="L120" s="101"/>
      <c r="M120" s="86">
        <v>87866.424843749992</v>
      </c>
      <c r="N120" s="89">
        <v>0.9665313113645102</v>
      </c>
      <c r="O120" s="87">
        <v>32</v>
      </c>
      <c r="P120" s="86">
        <v>77713.980428571434</v>
      </c>
      <c r="Q120" s="121">
        <v>0.85485434907080871</v>
      </c>
      <c r="R120" s="87">
        <v>7</v>
      </c>
      <c r="S120" s="86">
        <v>98224.217999999993</v>
      </c>
      <c r="T120" s="90">
        <v>1.0804671113012339</v>
      </c>
      <c r="U120" s="87">
        <v>1</v>
      </c>
    </row>
    <row r="121" spans="1:21" ht="15.75" x14ac:dyDescent="0.25">
      <c r="A121" t="s">
        <v>46</v>
      </c>
      <c r="B121" s="23" t="s">
        <v>105</v>
      </c>
      <c r="C121" s="86">
        <v>50664.014999999999</v>
      </c>
      <c r="D121" s="87">
        <v>1</v>
      </c>
      <c r="E121" s="101"/>
      <c r="F121" s="101"/>
      <c r="G121" s="101"/>
      <c r="H121" s="89"/>
      <c r="I121" s="101"/>
      <c r="J121" s="101"/>
      <c r="K121" s="89"/>
      <c r="L121" s="101"/>
      <c r="M121" s="86">
        <v>50664.014999999999</v>
      </c>
      <c r="N121" s="89"/>
      <c r="O121" s="87">
        <v>1</v>
      </c>
      <c r="P121" s="101"/>
      <c r="Q121" s="89"/>
      <c r="R121" s="101"/>
      <c r="S121" s="101"/>
      <c r="T121" s="89"/>
      <c r="U121" s="101"/>
    </row>
    <row r="122" spans="1:21" ht="15.75" x14ac:dyDescent="0.25">
      <c r="A122" t="s">
        <v>46</v>
      </c>
      <c r="B122" s="5" t="s">
        <v>0</v>
      </c>
      <c r="C122" s="96">
        <v>88434.801342342311</v>
      </c>
      <c r="D122" s="99">
        <v>111</v>
      </c>
      <c r="E122" s="96">
        <v>94297.196411764729</v>
      </c>
      <c r="F122" s="99">
        <v>34</v>
      </c>
      <c r="G122" s="96">
        <v>87982.838999999993</v>
      </c>
      <c r="H122" s="114">
        <v>0.9330376972800758</v>
      </c>
      <c r="I122" s="99">
        <v>7</v>
      </c>
      <c r="J122" s="101"/>
      <c r="K122" s="89"/>
      <c r="L122" s="101"/>
      <c r="M122" s="96">
        <v>88614.928799999994</v>
      </c>
      <c r="N122" s="121">
        <v>0.93974086369490617</v>
      </c>
      <c r="O122" s="99">
        <v>45</v>
      </c>
      <c r="P122" s="96">
        <v>74398.891000000003</v>
      </c>
      <c r="Q122" s="121">
        <v>0.7889830645136533</v>
      </c>
      <c r="R122" s="99">
        <v>9</v>
      </c>
      <c r="S122" s="96">
        <v>64549.671749999994</v>
      </c>
      <c r="T122" s="121">
        <v>0.68453436800106848</v>
      </c>
      <c r="U122" s="99">
        <v>4</v>
      </c>
    </row>
    <row r="123" spans="1:21" ht="15.75" x14ac:dyDescent="0.25">
      <c r="A123" t="s">
        <v>47</v>
      </c>
      <c r="B123" s="23" t="s">
        <v>103</v>
      </c>
      <c r="C123" s="86">
        <v>56189.090822033912</v>
      </c>
      <c r="D123" s="87">
        <v>236</v>
      </c>
      <c r="E123" s="86">
        <v>49911.3171</v>
      </c>
      <c r="F123" s="87">
        <v>10</v>
      </c>
      <c r="G123" s="117">
        <v>45338</v>
      </c>
      <c r="H123" s="114">
        <v>0.9083711397389671</v>
      </c>
      <c r="I123" s="127">
        <v>6</v>
      </c>
      <c r="J123" s="86">
        <v>51385.419000000002</v>
      </c>
      <c r="K123" s="89">
        <v>1.0295344219637914</v>
      </c>
      <c r="L123" s="87">
        <v>3</v>
      </c>
      <c r="M123" s="86">
        <v>57575.978664179092</v>
      </c>
      <c r="N123" s="90">
        <v>1.1535656041459001</v>
      </c>
      <c r="O123" s="87">
        <v>134</v>
      </c>
      <c r="P123" s="86">
        <v>56003.773846153861</v>
      </c>
      <c r="Q123" s="90">
        <v>1.1220656376177631</v>
      </c>
      <c r="R123" s="87">
        <v>52</v>
      </c>
      <c r="S123" s="86">
        <v>54762.600535714286</v>
      </c>
      <c r="T123" s="90">
        <v>1.0971980648395729</v>
      </c>
      <c r="U123" s="87">
        <v>28</v>
      </c>
    </row>
    <row r="124" spans="1:21" ht="15.75" x14ac:dyDescent="0.25">
      <c r="A124" t="s">
        <v>47</v>
      </c>
      <c r="B124" s="23" t="s">
        <v>107</v>
      </c>
      <c r="C124" s="86">
        <v>108185.93787272724</v>
      </c>
      <c r="D124" s="87">
        <v>110</v>
      </c>
      <c r="E124" s="86">
        <v>109329.94743750001</v>
      </c>
      <c r="F124" s="87">
        <v>48</v>
      </c>
      <c r="G124" s="118">
        <v>123547</v>
      </c>
      <c r="H124" s="115">
        <v>1.1300380444308487</v>
      </c>
      <c r="I124" s="119">
        <v>7</v>
      </c>
      <c r="J124" s="86">
        <v>110951.95757142857</v>
      </c>
      <c r="K124" s="89">
        <v>1.0148359179890378</v>
      </c>
      <c r="L124" s="87">
        <v>7</v>
      </c>
      <c r="M124" s="86">
        <v>106882.45799999998</v>
      </c>
      <c r="N124" s="89">
        <v>0.97761373260607143</v>
      </c>
      <c r="O124" s="87">
        <v>27</v>
      </c>
      <c r="P124" s="86">
        <v>102310.72110000001</v>
      </c>
      <c r="Q124" s="121">
        <v>0.93579777085768157</v>
      </c>
      <c r="R124" s="87">
        <v>10</v>
      </c>
      <c r="S124" s="86">
        <v>93150.203999999998</v>
      </c>
      <c r="T124" s="121">
        <v>0.85200995869179041</v>
      </c>
      <c r="U124" s="87">
        <v>6</v>
      </c>
    </row>
    <row r="125" spans="1:21" ht="15.75" x14ac:dyDescent="0.25">
      <c r="A125" t="s">
        <v>47</v>
      </c>
      <c r="B125" s="23" t="s">
        <v>108</v>
      </c>
      <c r="C125" s="86">
        <v>62755.457699999999</v>
      </c>
      <c r="D125" s="87">
        <v>30</v>
      </c>
      <c r="E125" s="86">
        <v>55797.101999999999</v>
      </c>
      <c r="F125" s="87">
        <v>1</v>
      </c>
      <c r="G125" s="118">
        <v>68961</v>
      </c>
      <c r="H125" s="115">
        <v>1.2359244033856813</v>
      </c>
      <c r="I125" s="119">
        <v>2</v>
      </c>
      <c r="J125" s="86">
        <v>59511.131999999998</v>
      </c>
      <c r="K125" s="90">
        <v>1.0665631344079483</v>
      </c>
      <c r="L125" s="87">
        <v>1</v>
      </c>
      <c r="M125" s="86">
        <v>63034.470428571425</v>
      </c>
      <c r="N125" s="90">
        <v>1.1297086796474023</v>
      </c>
      <c r="O125" s="87">
        <v>21</v>
      </c>
      <c r="P125" s="86">
        <v>61360.055999999997</v>
      </c>
      <c r="Q125" s="90">
        <v>1.0996996940808861</v>
      </c>
      <c r="R125" s="87">
        <v>2</v>
      </c>
      <c r="S125" s="86">
        <v>60996.483</v>
      </c>
      <c r="T125" s="90">
        <v>1.0931837105088362</v>
      </c>
      <c r="U125" s="87">
        <v>3</v>
      </c>
    </row>
    <row r="126" spans="1:21" ht="15.75" x14ac:dyDescent="0.25">
      <c r="A126" t="s">
        <v>47</v>
      </c>
      <c r="B126" s="23" t="s">
        <v>104</v>
      </c>
      <c r="C126" s="86">
        <v>79846.111246323635</v>
      </c>
      <c r="D126" s="87">
        <v>1088</v>
      </c>
      <c r="E126" s="86">
        <v>81283.43992079208</v>
      </c>
      <c r="F126" s="87">
        <v>404</v>
      </c>
      <c r="G126" s="118">
        <v>76248</v>
      </c>
      <c r="H126" s="114">
        <v>0.93805085112417808</v>
      </c>
      <c r="I126" s="119">
        <v>89</v>
      </c>
      <c r="J126" s="86">
        <v>77075.060963855401</v>
      </c>
      <c r="K126" s="121">
        <v>0.94822587527007229</v>
      </c>
      <c r="L126" s="87">
        <v>83</v>
      </c>
      <c r="M126" s="86">
        <v>79588.004884615395</v>
      </c>
      <c r="N126" s="89">
        <v>0.97914169186455657</v>
      </c>
      <c r="O126" s="87">
        <v>312</v>
      </c>
      <c r="P126" s="86">
        <v>76317.248837837804</v>
      </c>
      <c r="Q126" s="121">
        <v>0.93890279388035669</v>
      </c>
      <c r="R126" s="87">
        <v>111</v>
      </c>
      <c r="S126" s="86">
        <v>75384.774236842117</v>
      </c>
      <c r="T126" s="121">
        <v>0.92743090487191471</v>
      </c>
      <c r="U126" s="87">
        <v>38</v>
      </c>
    </row>
    <row r="127" spans="1:21" ht="15.75" x14ac:dyDescent="0.25">
      <c r="A127" t="s">
        <v>47</v>
      </c>
      <c r="B127" s="23" t="s">
        <v>109</v>
      </c>
      <c r="C127" s="86">
        <v>54311.085600570652</v>
      </c>
      <c r="D127" s="87">
        <v>4206</v>
      </c>
      <c r="E127" s="86">
        <v>54356.76763555556</v>
      </c>
      <c r="F127" s="87">
        <v>2025</v>
      </c>
      <c r="G127" s="118">
        <v>53148</v>
      </c>
      <c r="H127" s="89">
        <v>0.97776233414650493</v>
      </c>
      <c r="I127" s="119">
        <v>657</v>
      </c>
      <c r="J127" s="86">
        <v>52948.887539449526</v>
      </c>
      <c r="K127" s="89">
        <v>0.97409926753655751</v>
      </c>
      <c r="L127" s="87">
        <v>545</v>
      </c>
      <c r="M127" s="86">
        <v>57940.934040865352</v>
      </c>
      <c r="N127" s="90">
        <v>1.0659378134722886</v>
      </c>
      <c r="O127" s="87">
        <v>416</v>
      </c>
      <c r="P127" s="86">
        <v>54618.210676190451</v>
      </c>
      <c r="Q127" s="89">
        <v>1.0048097606242479</v>
      </c>
      <c r="R127" s="87">
        <v>315</v>
      </c>
      <c r="S127" s="86">
        <v>53939.170836734665</v>
      </c>
      <c r="T127" s="89">
        <v>0.99231748286394172</v>
      </c>
      <c r="U127" s="87">
        <v>147</v>
      </c>
    </row>
    <row r="128" spans="1:21" ht="15.75" x14ac:dyDescent="0.25">
      <c r="A128" t="s">
        <v>47</v>
      </c>
      <c r="B128" s="23" t="s">
        <v>105</v>
      </c>
      <c r="C128" s="86">
        <v>90382.525199999989</v>
      </c>
      <c r="D128" s="87">
        <v>10</v>
      </c>
      <c r="E128" s="86">
        <v>89775.125999999989</v>
      </c>
      <c r="F128" s="87">
        <v>8</v>
      </c>
      <c r="G128" s="118">
        <v>80261</v>
      </c>
      <c r="H128" s="114">
        <v>0.89402269399209766</v>
      </c>
      <c r="I128" s="119">
        <v>1</v>
      </c>
      <c r="J128" s="101"/>
      <c r="K128" s="89"/>
      <c r="L128" s="101"/>
      <c r="M128" s="101"/>
      <c r="N128" s="89"/>
      <c r="O128" s="101"/>
      <c r="P128" s="101"/>
      <c r="Q128" s="89"/>
      <c r="R128" s="101"/>
      <c r="S128" s="101"/>
      <c r="T128" s="89"/>
      <c r="U128" s="101"/>
    </row>
    <row r="129" spans="1:21" ht="15.75" x14ac:dyDescent="0.25">
      <c r="A129" t="s">
        <v>47</v>
      </c>
      <c r="B129" s="23" t="s">
        <v>106</v>
      </c>
      <c r="C129" s="86">
        <v>55043.708212962963</v>
      </c>
      <c r="D129" s="87">
        <v>108</v>
      </c>
      <c r="E129" s="86">
        <v>56782.011599999998</v>
      </c>
      <c r="F129" s="87">
        <v>10</v>
      </c>
      <c r="G129" s="118">
        <v>55332</v>
      </c>
      <c r="H129" s="89">
        <v>0.97446353943543629</v>
      </c>
      <c r="I129" s="119">
        <v>3</v>
      </c>
      <c r="J129" s="86">
        <v>52760.802000000003</v>
      </c>
      <c r="K129" s="121">
        <v>0.92918162835921803</v>
      </c>
      <c r="L129" s="87">
        <v>3</v>
      </c>
      <c r="M129" s="86">
        <v>54777.244500000001</v>
      </c>
      <c r="N129" s="89">
        <v>0.96469362314737017</v>
      </c>
      <c r="O129" s="87">
        <v>38</v>
      </c>
      <c r="P129" s="86">
        <v>54848.515135135123</v>
      </c>
      <c r="Q129" s="89">
        <v>0.96594878535678941</v>
      </c>
      <c r="R129" s="87">
        <v>37</v>
      </c>
      <c r="S129" s="86">
        <v>52458.781499999997</v>
      </c>
      <c r="T129" s="121">
        <v>0.92386268153979945</v>
      </c>
      <c r="U129" s="87">
        <v>8</v>
      </c>
    </row>
    <row r="130" spans="1:21" ht="15.75" x14ac:dyDescent="0.25">
      <c r="A130" t="s">
        <v>47</v>
      </c>
      <c r="B130" s="5" t="s">
        <v>0</v>
      </c>
      <c r="C130" s="96">
        <v>60331.251406703515</v>
      </c>
      <c r="D130" s="99">
        <v>5788</v>
      </c>
      <c r="E130" s="96">
        <v>59856.238253790922</v>
      </c>
      <c r="F130" s="99">
        <v>2506</v>
      </c>
      <c r="G130" s="122">
        <v>56504</v>
      </c>
      <c r="H130" s="114">
        <v>0.94399517324197013</v>
      </c>
      <c r="I130" s="123">
        <v>765</v>
      </c>
      <c r="J130" s="96">
        <v>56702.472378504695</v>
      </c>
      <c r="K130" s="121">
        <v>0.94731099101292948</v>
      </c>
      <c r="L130" s="99">
        <v>642</v>
      </c>
      <c r="M130" s="96">
        <v>66393.621056962045</v>
      </c>
      <c r="N130" s="90">
        <v>1.1092180697265432</v>
      </c>
      <c r="O130" s="99">
        <v>948</v>
      </c>
      <c r="P130" s="96">
        <v>60272.04859013277</v>
      </c>
      <c r="Q130" s="89">
        <v>1.0069468170481881</v>
      </c>
      <c r="R130" s="99">
        <v>527</v>
      </c>
      <c r="S130" s="96">
        <v>58646.05771304349</v>
      </c>
      <c r="T130" s="89">
        <v>0.97978188111962106</v>
      </c>
      <c r="U130" s="99">
        <v>230</v>
      </c>
    </row>
    <row r="131" spans="1:21" ht="15.75" x14ac:dyDescent="0.25">
      <c r="A131" t="s">
        <v>52</v>
      </c>
      <c r="B131" s="23" t="s">
        <v>103</v>
      </c>
      <c r="C131" s="86">
        <v>53935.127999999997</v>
      </c>
      <c r="D131" s="87">
        <v>1</v>
      </c>
      <c r="E131" s="101"/>
      <c r="F131" s="101"/>
      <c r="G131" s="101"/>
      <c r="H131" s="89"/>
      <c r="I131" s="101"/>
      <c r="J131" s="101"/>
      <c r="K131" s="89"/>
      <c r="L131" s="101"/>
      <c r="M131" s="86">
        <v>53935.127999999997</v>
      </c>
      <c r="N131" s="89"/>
      <c r="O131" s="87">
        <v>1</v>
      </c>
      <c r="P131" s="101"/>
      <c r="Q131" s="89"/>
      <c r="R131" s="101"/>
      <c r="S131" s="101"/>
      <c r="T131" s="89"/>
      <c r="U131" s="101"/>
    </row>
    <row r="132" spans="1:21" ht="15.75" x14ac:dyDescent="0.25">
      <c r="A132" t="s">
        <v>52</v>
      </c>
      <c r="B132" s="23" t="s">
        <v>107</v>
      </c>
      <c r="C132" s="86">
        <v>108164.432</v>
      </c>
      <c r="D132" s="87">
        <v>5</v>
      </c>
      <c r="E132" s="86">
        <v>91066.032000000007</v>
      </c>
      <c r="F132" s="87">
        <v>1</v>
      </c>
      <c r="G132" s="101"/>
      <c r="H132" s="89"/>
      <c r="I132" s="101"/>
      <c r="J132" s="86">
        <v>83463.884999999995</v>
      </c>
      <c r="K132" s="121">
        <v>0.9165204980052275</v>
      </c>
      <c r="L132" s="87">
        <v>1</v>
      </c>
      <c r="M132" s="86">
        <v>106292.25</v>
      </c>
      <c r="N132" s="90">
        <v>1.167199752373091</v>
      </c>
      <c r="O132" s="87">
        <v>1</v>
      </c>
      <c r="P132" s="86">
        <v>114999.993</v>
      </c>
      <c r="Q132" s="90">
        <v>1.2628198514238547</v>
      </c>
      <c r="R132" s="87">
        <v>1</v>
      </c>
      <c r="S132" s="101"/>
      <c r="T132" s="89"/>
      <c r="U132" s="101"/>
    </row>
    <row r="133" spans="1:21" ht="15.75" x14ac:dyDescent="0.25">
      <c r="A133" t="s">
        <v>52</v>
      </c>
      <c r="B133" s="23" t="s">
        <v>108</v>
      </c>
      <c r="C133" s="86">
        <v>70999.047000000006</v>
      </c>
      <c r="D133" s="87">
        <v>1</v>
      </c>
      <c r="E133" s="101"/>
      <c r="F133" s="101"/>
      <c r="G133" s="101"/>
      <c r="H133" s="89"/>
      <c r="I133" s="101"/>
      <c r="J133" s="101"/>
      <c r="K133" s="89"/>
      <c r="L133" s="101"/>
      <c r="M133" s="86"/>
      <c r="N133" s="89"/>
      <c r="O133" s="87"/>
      <c r="P133" s="86">
        <v>70999.047000000006</v>
      </c>
      <c r="Q133" s="89"/>
      <c r="R133" s="87">
        <v>1</v>
      </c>
      <c r="S133" s="101"/>
      <c r="T133" s="89"/>
      <c r="U133" s="101"/>
    </row>
    <row r="134" spans="1:21" ht="15.75" x14ac:dyDescent="0.25">
      <c r="A134" t="s">
        <v>52</v>
      </c>
      <c r="B134" s="23" t="s">
        <v>104</v>
      </c>
      <c r="C134" s="86">
        <v>80975.437384615405</v>
      </c>
      <c r="D134" s="87">
        <v>39</v>
      </c>
      <c r="E134" s="86">
        <v>87773.43</v>
      </c>
      <c r="F134" s="87">
        <v>6</v>
      </c>
      <c r="G134" s="86">
        <v>76530.680999999997</v>
      </c>
      <c r="H134" s="114">
        <v>0.87191170494305625</v>
      </c>
      <c r="I134" s="87">
        <v>5</v>
      </c>
      <c r="J134" s="101"/>
      <c r="K134" s="89"/>
      <c r="L134" s="101"/>
      <c r="M134" s="86">
        <v>84145.421249999999</v>
      </c>
      <c r="N134" s="89">
        <v>0.95866620741607123</v>
      </c>
      <c r="O134" s="87">
        <v>16</v>
      </c>
      <c r="P134" s="86">
        <v>84012.419999999984</v>
      </c>
      <c r="Q134" s="89">
        <v>0.95715092824787629</v>
      </c>
      <c r="R134" s="87">
        <v>6</v>
      </c>
      <c r="S134" s="101"/>
      <c r="T134" s="89"/>
      <c r="U134" s="101"/>
    </row>
    <row r="135" spans="1:21" ht="15.75" x14ac:dyDescent="0.25">
      <c r="A135" t="s">
        <v>52</v>
      </c>
      <c r="B135" s="5" t="s">
        <v>0</v>
      </c>
      <c r="C135" s="96">
        <v>83126.052021739117</v>
      </c>
      <c r="D135" s="99">
        <v>46</v>
      </c>
      <c r="E135" s="96">
        <v>88243.801714285713</v>
      </c>
      <c r="F135" s="99">
        <v>7</v>
      </c>
      <c r="G135" s="96">
        <v>76530.680999999997</v>
      </c>
      <c r="H135" s="114">
        <v>0.86726409689135719</v>
      </c>
      <c r="I135" s="99">
        <v>5</v>
      </c>
      <c r="J135" s="96">
        <v>83463.884999999995</v>
      </c>
      <c r="K135" s="121">
        <v>0.94583283333868529</v>
      </c>
      <c r="L135" s="99">
        <v>1</v>
      </c>
      <c r="M135" s="96">
        <v>83697.451000000015</v>
      </c>
      <c r="N135" s="121">
        <v>0.9484796594665561</v>
      </c>
      <c r="O135" s="99">
        <v>18</v>
      </c>
      <c r="P135" s="96">
        <v>86259.195000000007</v>
      </c>
      <c r="Q135" s="89">
        <v>0.97750995904832572</v>
      </c>
      <c r="R135" s="99">
        <v>8</v>
      </c>
      <c r="S135" s="101"/>
      <c r="T135" s="89"/>
      <c r="U135" s="101"/>
    </row>
    <row r="136" spans="1:21" ht="15.75" x14ac:dyDescent="0.25">
      <c r="A136" t="s">
        <v>53</v>
      </c>
      <c r="B136" s="23" t="s">
        <v>103</v>
      </c>
      <c r="C136" s="86">
        <v>57855.565499999997</v>
      </c>
      <c r="D136" s="87">
        <v>12</v>
      </c>
      <c r="E136" s="86">
        <v>54531.252</v>
      </c>
      <c r="F136" s="87">
        <v>1</v>
      </c>
      <c r="G136" s="86">
        <v>65445.619500000001</v>
      </c>
      <c r="H136" s="115">
        <v>1.2001488522581509</v>
      </c>
      <c r="I136" s="87">
        <v>2</v>
      </c>
      <c r="J136" s="101"/>
      <c r="K136" s="89"/>
      <c r="L136" s="101"/>
      <c r="M136" s="86">
        <v>51900.894</v>
      </c>
      <c r="N136" s="121">
        <v>0.95176421036509484</v>
      </c>
      <c r="O136" s="87">
        <v>4</v>
      </c>
      <c r="P136" s="86">
        <v>51890.192999999999</v>
      </c>
      <c r="Q136" s="121">
        <v>0.95156797426914019</v>
      </c>
      <c r="R136" s="87">
        <v>2</v>
      </c>
      <c r="S136" s="86">
        <v>65445.619500000001</v>
      </c>
      <c r="T136" s="90">
        <v>1.2001488522581509</v>
      </c>
      <c r="U136" s="87">
        <v>2</v>
      </c>
    </row>
    <row r="137" spans="1:21" ht="15.75" x14ac:dyDescent="0.25">
      <c r="A137" t="s">
        <v>53</v>
      </c>
      <c r="B137" s="23" t="s">
        <v>107</v>
      </c>
      <c r="C137" s="86">
        <v>125665.758</v>
      </c>
      <c r="D137" s="87">
        <v>20</v>
      </c>
      <c r="E137" s="86">
        <v>132847.09470000002</v>
      </c>
      <c r="F137" s="87">
        <v>10</v>
      </c>
      <c r="G137" s="86">
        <v>175000.239</v>
      </c>
      <c r="H137" s="115">
        <v>1.3173057295320736</v>
      </c>
      <c r="I137" s="87">
        <v>1</v>
      </c>
      <c r="J137" s="101"/>
      <c r="K137" s="89"/>
      <c r="L137" s="101"/>
      <c r="M137" s="86">
        <v>110599.1415</v>
      </c>
      <c r="N137" s="121">
        <v>0.83252962174113687</v>
      </c>
      <c r="O137" s="87">
        <v>6</v>
      </c>
      <c r="P137" s="101"/>
      <c r="Q137" s="89"/>
      <c r="R137" s="101"/>
      <c r="S137" s="101"/>
      <c r="T137" s="89"/>
      <c r="U137" s="101"/>
    </row>
    <row r="138" spans="1:21" ht="15.75" x14ac:dyDescent="0.25">
      <c r="A138" t="s">
        <v>53</v>
      </c>
      <c r="B138" s="23" t="s">
        <v>108</v>
      </c>
      <c r="C138" s="86">
        <v>65146.383000000002</v>
      </c>
      <c r="D138" s="87">
        <v>4</v>
      </c>
      <c r="E138" s="101"/>
      <c r="F138" s="101"/>
      <c r="G138" s="101"/>
      <c r="H138" s="89"/>
      <c r="I138" s="101"/>
      <c r="J138" s="86">
        <v>55797.101999999999</v>
      </c>
      <c r="K138" s="89"/>
      <c r="L138" s="87">
        <v>1</v>
      </c>
      <c r="M138" s="86">
        <v>61369.190999999999</v>
      </c>
      <c r="N138" s="89"/>
      <c r="O138" s="87">
        <v>1</v>
      </c>
      <c r="P138" s="86">
        <v>70999.047000000006</v>
      </c>
      <c r="Q138" s="89"/>
      <c r="R138" s="87">
        <v>1</v>
      </c>
      <c r="S138" s="86">
        <v>72420.191999999995</v>
      </c>
      <c r="T138" s="89"/>
      <c r="U138" s="87">
        <v>1</v>
      </c>
    </row>
    <row r="139" spans="1:21" ht="15.75" x14ac:dyDescent="0.25">
      <c r="A139" t="s">
        <v>53</v>
      </c>
      <c r="B139" s="23" t="s">
        <v>104</v>
      </c>
      <c r="C139" s="86">
        <v>93861.239972727228</v>
      </c>
      <c r="D139" s="87">
        <v>110</v>
      </c>
      <c r="E139" s="86">
        <v>97903.69334042554</v>
      </c>
      <c r="F139" s="87">
        <v>47</v>
      </c>
      <c r="G139" s="86">
        <v>91609.590599999996</v>
      </c>
      <c r="H139" s="114">
        <v>0.9357112839600441</v>
      </c>
      <c r="I139" s="87">
        <v>5</v>
      </c>
      <c r="J139" s="86">
        <v>82203.081000000006</v>
      </c>
      <c r="K139" s="121">
        <v>0.83963207306355447</v>
      </c>
      <c r="L139" s="87">
        <v>3</v>
      </c>
      <c r="M139" s="86">
        <v>92288.034000000029</v>
      </c>
      <c r="N139" s="121">
        <v>0.94264098576037336</v>
      </c>
      <c r="O139" s="87">
        <v>32</v>
      </c>
      <c r="P139" s="86">
        <v>90069.910999999993</v>
      </c>
      <c r="Q139" s="121">
        <v>0.91998481289989409</v>
      </c>
      <c r="R139" s="87">
        <v>9</v>
      </c>
      <c r="S139" s="86">
        <v>82595.85119999999</v>
      </c>
      <c r="T139" s="121">
        <v>0.84364387472903668</v>
      </c>
      <c r="U139" s="87">
        <v>5</v>
      </c>
    </row>
    <row r="140" spans="1:21" ht="15.75" x14ac:dyDescent="0.25">
      <c r="A140" t="s">
        <v>53</v>
      </c>
      <c r="B140" s="5" t="s">
        <v>0</v>
      </c>
      <c r="C140" s="96">
        <v>94471.944349315017</v>
      </c>
      <c r="D140" s="99">
        <v>146</v>
      </c>
      <c r="E140" s="96">
        <v>103180.61699999997</v>
      </c>
      <c r="F140" s="99">
        <v>58</v>
      </c>
      <c r="G140" s="96">
        <v>95492.428875000012</v>
      </c>
      <c r="H140" s="114">
        <v>0.9254880582367524</v>
      </c>
      <c r="I140" s="99">
        <v>8</v>
      </c>
      <c r="J140" s="96">
        <v>75601.586249999993</v>
      </c>
      <c r="K140" s="121">
        <v>0.7327111278080457</v>
      </c>
      <c r="L140" s="99">
        <v>4</v>
      </c>
      <c r="M140" s="96">
        <v>90367.086139534891</v>
      </c>
      <c r="N140" s="121">
        <v>0.87581455477761794</v>
      </c>
      <c r="O140" s="99">
        <v>43</v>
      </c>
      <c r="P140" s="96">
        <v>82117.385999999984</v>
      </c>
      <c r="Q140" s="121">
        <v>0.79586058300077822</v>
      </c>
      <c r="R140" s="99">
        <v>12</v>
      </c>
      <c r="S140" s="96">
        <v>77036.335875000004</v>
      </c>
      <c r="T140" s="121">
        <v>0.74661635212939292</v>
      </c>
      <c r="U140" s="99">
        <v>8</v>
      </c>
    </row>
    <row r="141" spans="1:21" ht="15.75" x14ac:dyDescent="0.25">
      <c r="A141" t="s">
        <v>54</v>
      </c>
      <c r="B141" s="23" t="s">
        <v>103</v>
      </c>
      <c r="C141" s="86">
        <v>59632.173166666667</v>
      </c>
      <c r="D141" s="87">
        <v>54</v>
      </c>
      <c r="E141" s="86">
        <v>50720.913</v>
      </c>
      <c r="F141" s="87">
        <v>4</v>
      </c>
      <c r="G141" s="86">
        <v>59425.002</v>
      </c>
      <c r="H141" s="115">
        <v>1.1716074984691225</v>
      </c>
      <c r="I141" s="87">
        <v>1</v>
      </c>
      <c r="J141" s="101"/>
      <c r="K141" s="89"/>
      <c r="L141" s="101"/>
      <c r="M141" s="86">
        <v>62155.376999999993</v>
      </c>
      <c r="N141" s="90">
        <v>1.2254388441312165</v>
      </c>
      <c r="O141" s="87">
        <v>29</v>
      </c>
      <c r="P141" s="86">
        <v>56138.449846153853</v>
      </c>
      <c r="Q141" s="90">
        <v>1.106810712302317</v>
      </c>
      <c r="R141" s="87">
        <v>13</v>
      </c>
      <c r="S141" s="86">
        <v>58942.360800000002</v>
      </c>
      <c r="T141" s="90">
        <v>1.1620918732279129</v>
      </c>
      <c r="U141" s="87">
        <v>5</v>
      </c>
    </row>
    <row r="142" spans="1:21" ht="15.75" x14ac:dyDescent="0.25">
      <c r="A142" t="s">
        <v>54</v>
      </c>
      <c r="B142" s="23" t="s">
        <v>110</v>
      </c>
      <c r="C142" s="86">
        <v>51549.413999999997</v>
      </c>
      <c r="D142" s="87">
        <v>3</v>
      </c>
      <c r="E142" s="86">
        <v>51549.413999999997</v>
      </c>
      <c r="F142" s="87">
        <v>3</v>
      </c>
      <c r="G142" s="101"/>
      <c r="H142" s="89"/>
      <c r="I142" s="101"/>
      <c r="K142" s="89"/>
      <c r="M142" s="101"/>
      <c r="N142" s="89"/>
      <c r="O142" s="101"/>
      <c r="Q142" s="89"/>
      <c r="T142" s="89"/>
    </row>
    <row r="143" spans="1:21" ht="15.75" x14ac:dyDescent="0.25">
      <c r="A143" t="s">
        <v>54</v>
      </c>
      <c r="B143" s="23" t="s">
        <v>107</v>
      </c>
      <c r="C143" s="86">
        <v>110701.46799999996</v>
      </c>
      <c r="D143" s="87">
        <v>36</v>
      </c>
      <c r="E143" s="86">
        <v>111242.30349999999</v>
      </c>
      <c r="F143" s="87">
        <v>18</v>
      </c>
      <c r="G143" s="101"/>
      <c r="H143" s="89"/>
      <c r="I143" s="101"/>
      <c r="J143" s="86">
        <v>97426.08</v>
      </c>
      <c r="K143" s="121">
        <v>0.87580063460300428</v>
      </c>
      <c r="L143" s="87">
        <v>3</v>
      </c>
      <c r="M143" s="86">
        <v>111050.715</v>
      </c>
      <c r="N143" s="89">
        <v>0.99827773703013978</v>
      </c>
      <c r="O143" s="87">
        <v>12</v>
      </c>
      <c r="P143" s="86"/>
      <c r="Q143" s="89"/>
      <c r="R143" s="87"/>
      <c r="S143" s="86">
        <v>114602.22899999999</v>
      </c>
      <c r="T143" s="89">
        <v>1.0302036670788643</v>
      </c>
      <c r="U143" s="87">
        <v>2</v>
      </c>
    </row>
    <row r="144" spans="1:21" ht="15.75" x14ac:dyDescent="0.25">
      <c r="A144" t="s">
        <v>54</v>
      </c>
      <c r="B144" s="23" t="s">
        <v>108</v>
      </c>
      <c r="C144" s="86">
        <v>63773.392500000002</v>
      </c>
      <c r="D144" s="87">
        <v>4</v>
      </c>
      <c r="G144" s="86">
        <v>59511.131999999998</v>
      </c>
      <c r="H144" s="89"/>
      <c r="I144" s="87">
        <v>1</v>
      </c>
      <c r="K144" s="89"/>
      <c r="M144" s="86">
        <v>67106.623500000002</v>
      </c>
      <c r="N144" s="89"/>
      <c r="O144" s="87">
        <v>2</v>
      </c>
      <c r="P144" s="86"/>
      <c r="Q144" s="89"/>
      <c r="R144" s="87"/>
      <c r="S144" s="86">
        <v>61369.190999999999</v>
      </c>
      <c r="T144" s="89"/>
      <c r="U144" s="87">
        <v>1</v>
      </c>
    </row>
    <row r="145" spans="1:21" ht="15.75" x14ac:dyDescent="0.25">
      <c r="A145" t="s">
        <v>54</v>
      </c>
      <c r="B145" s="23" t="s">
        <v>104</v>
      </c>
      <c r="C145" s="86">
        <v>80577.324040178573</v>
      </c>
      <c r="D145" s="87">
        <v>448</v>
      </c>
      <c r="E145" s="86">
        <v>84854.636933823553</v>
      </c>
      <c r="F145" s="87">
        <v>136</v>
      </c>
      <c r="G145" s="86">
        <v>79605.083892857132</v>
      </c>
      <c r="H145" s="114">
        <v>0.93813475337758567</v>
      </c>
      <c r="I145" s="87">
        <v>28</v>
      </c>
      <c r="J145" s="86">
        <v>73610.499521739141</v>
      </c>
      <c r="K145" s="121">
        <v>0.86748941697961079</v>
      </c>
      <c r="L145" s="87">
        <v>23</v>
      </c>
      <c r="M145" s="86">
        <v>82077.361455223858</v>
      </c>
      <c r="N145" s="89">
        <v>0.96727019784710599</v>
      </c>
      <c r="O145" s="87">
        <v>134</v>
      </c>
      <c r="P145" s="86">
        <v>77393.472428571447</v>
      </c>
      <c r="Q145" s="121">
        <v>0.91207122232965399</v>
      </c>
      <c r="R145" s="87">
        <v>63</v>
      </c>
      <c r="S145" s="86">
        <v>67526.089297297309</v>
      </c>
      <c r="T145" s="121">
        <v>0.79578549549342326</v>
      </c>
      <c r="U145" s="87">
        <v>37</v>
      </c>
    </row>
    <row r="146" spans="1:21" ht="15.75" x14ac:dyDescent="0.25">
      <c r="A146" t="s">
        <v>54</v>
      </c>
      <c r="B146" s="23" t="s">
        <v>105</v>
      </c>
      <c r="C146" s="86">
        <v>59425.002</v>
      </c>
      <c r="D146" s="87">
        <v>1</v>
      </c>
      <c r="E146" s="86">
        <v>59425.002</v>
      </c>
      <c r="F146" s="87">
        <v>1</v>
      </c>
      <c r="G146" s="101"/>
      <c r="H146" s="89"/>
      <c r="I146" s="101"/>
      <c r="J146" s="101"/>
      <c r="K146" s="89"/>
      <c r="L146" s="101"/>
      <c r="M146" s="101"/>
      <c r="N146" s="89"/>
      <c r="O146" s="101"/>
      <c r="P146" s="101"/>
      <c r="Q146" s="89"/>
      <c r="R146" s="101"/>
      <c r="S146" s="101"/>
      <c r="T146" s="89"/>
      <c r="U146" s="101"/>
    </row>
    <row r="147" spans="1:21" ht="15.75" x14ac:dyDescent="0.25">
      <c r="A147" t="s">
        <v>54</v>
      </c>
      <c r="B147" s="23" t="s">
        <v>111</v>
      </c>
      <c r="C147" s="86">
        <v>42466.004999999997</v>
      </c>
      <c r="D147" s="87">
        <v>1</v>
      </c>
      <c r="E147" s="86">
        <v>42466.004999999997</v>
      </c>
      <c r="F147" s="87">
        <v>1</v>
      </c>
      <c r="H147" s="89"/>
      <c r="J147" s="101"/>
      <c r="K147" s="89"/>
      <c r="L147" s="101"/>
      <c r="M147" s="101"/>
      <c r="N147" s="89"/>
      <c r="O147" s="101"/>
      <c r="P147" s="101"/>
      <c r="Q147" s="89"/>
      <c r="R147" s="101"/>
      <c r="S147" s="101"/>
      <c r="T147" s="89"/>
      <c r="U147" s="101"/>
    </row>
    <row r="148" spans="1:21" ht="15.75" x14ac:dyDescent="0.25">
      <c r="A148" t="s">
        <v>54</v>
      </c>
      <c r="B148" s="5" t="s">
        <v>0</v>
      </c>
      <c r="C148" s="96">
        <v>80101.762683729423</v>
      </c>
      <c r="D148" s="99">
        <v>547</v>
      </c>
      <c r="E148" s="96">
        <v>85901.932435582843</v>
      </c>
      <c r="F148" s="99">
        <v>163</v>
      </c>
      <c r="G148" s="96">
        <v>78262.616099999999</v>
      </c>
      <c r="H148" s="114">
        <v>0.91106933081730723</v>
      </c>
      <c r="I148" s="99">
        <v>30</v>
      </c>
      <c r="J148" s="96">
        <v>76358.451115384611</v>
      </c>
      <c r="K148" s="121">
        <v>0.88890260033026836</v>
      </c>
      <c r="L148" s="99">
        <v>26</v>
      </c>
      <c r="M148" s="96">
        <v>80608.441779661007</v>
      </c>
      <c r="N148" s="121">
        <v>0.93837751368525524</v>
      </c>
      <c r="O148" s="99">
        <v>177</v>
      </c>
      <c r="P148" s="96">
        <v>73757.744881578998</v>
      </c>
      <c r="Q148" s="121">
        <v>0.85862730663119047</v>
      </c>
      <c r="R148" s="99">
        <v>76</v>
      </c>
      <c r="S148" s="96">
        <v>68527.794599999979</v>
      </c>
      <c r="T148" s="121">
        <v>0.79774450535659847</v>
      </c>
      <c r="U148" s="99">
        <v>45</v>
      </c>
    </row>
    <row r="149" spans="1:21" ht="15.75" x14ac:dyDescent="0.25">
      <c r="A149" t="s">
        <v>55</v>
      </c>
      <c r="B149" s="23" t="s">
        <v>103</v>
      </c>
      <c r="C149" s="86">
        <v>60678.270369863007</v>
      </c>
      <c r="D149" s="87">
        <v>73</v>
      </c>
      <c r="E149" s="86">
        <v>53764.782000000007</v>
      </c>
      <c r="F149" s="87">
        <v>3</v>
      </c>
      <c r="G149" s="101"/>
      <c r="H149" s="89"/>
      <c r="I149" s="101"/>
      <c r="J149" s="101"/>
      <c r="K149" s="89"/>
      <c r="L149" s="101"/>
      <c r="M149" s="86">
        <v>60540.095499999996</v>
      </c>
      <c r="N149" s="90">
        <v>1.1260176875635799</v>
      </c>
      <c r="O149" s="87">
        <v>54</v>
      </c>
      <c r="P149" s="86">
        <v>63362.448000000004</v>
      </c>
      <c r="Q149" s="90">
        <v>1.1785121345791005</v>
      </c>
      <c r="R149" s="87">
        <v>10</v>
      </c>
      <c r="S149" s="86">
        <v>61884.143999999993</v>
      </c>
      <c r="T149" s="90">
        <v>1.1510163660665449</v>
      </c>
      <c r="U149" s="87">
        <v>5</v>
      </c>
    </row>
    <row r="150" spans="1:21" ht="15.75" x14ac:dyDescent="0.25">
      <c r="A150" t="s">
        <v>55</v>
      </c>
      <c r="B150" s="23" t="s">
        <v>107</v>
      </c>
      <c r="C150" s="86">
        <v>127324.85387837834</v>
      </c>
      <c r="D150" s="87">
        <v>74</v>
      </c>
      <c r="E150" s="86">
        <v>127282.64788235293</v>
      </c>
      <c r="F150" s="87">
        <v>51</v>
      </c>
      <c r="G150" s="86">
        <v>131904.57149999999</v>
      </c>
      <c r="H150" s="89">
        <v>1.0363122836815832</v>
      </c>
      <c r="I150" s="87">
        <v>2</v>
      </c>
      <c r="J150" s="86">
        <v>116328.13499999999</v>
      </c>
      <c r="K150" s="121">
        <v>0.91393553587541509</v>
      </c>
      <c r="L150" s="87">
        <v>3</v>
      </c>
      <c r="M150" s="86">
        <v>131187.88725</v>
      </c>
      <c r="N150" s="89">
        <v>1.0306816320419157</v>
      </c>
      <c r="O150" s="87">
        <v>12</v>
      </c>
      <c r="P150" s="86">
        <v>104326.137</v>
      </c>
      <c r="Q150" s="121">
        <v>0.81964147301860357</v>
      </c>
      <c r="R150" s="87">
        <v>1</v>
      </c>
      <c r="S150" s="86">
        <v>117071.811</v>
      </c>
      <c r="T150" s="121">
        <v>0.91977824902110161</v>
      </c>
      <c r="U150" s="87">
        <v>3</v>
      </c>
    </row>
    <row r="151" spans="1:21" ht="15.75" x14ac:dyDescent="0.25">
      <c r="A151" t="s">
        <v>55</v>
      </c>
      <c r="B151" s="23" t="s">
        <v>108</v>
      </c>
      <c r="C151" s="86">
        <v>66072.520894736823</v>
      </c>
      <c r="D151" s="87">
        <v>19</v>
      </c>
      <c r="E151" s="86">
        <v>67431.568499999994</v>
      </c>
      <c r="F151" s="87">
        <v>2</v>
      </c>
      <c r="G151" s="101"/>
      <c r="H151" s="89"/>
      <c r="I151" s="101"/>
      <c r="J151" s="86">
        <v>63864.09</v>
      </c>
      <c r="K151" s="121">
        <v>0.94709483140674688</v>
      </c>
      <c r="L151" s="87">
        <v>1</v>
      </c>
      <c r="M151" s="86">
        <v>65850.394909090915</v>
      </c>
      <c r="N151" s="89">
        <v>0.97655143390429844</v>
      </c>
      <c r="O151" s="87">
        <v>11</v>
      </c>
      <c r="P151" s="86">
        <v>67262.048999999999</v>
      </c>
      <c r="Q151" s="89">
        <v>0.9974860513588677</v>
      </c>
      <c r="R151" s="87">
        <v>3</v>
      </c>
      <c r="S151" s="86">
        <v>59511.131999999998</v>
      </c>
      <c r="T151" s="121">
        <v>0.8825411201876463</v>
      </c>
      <c r="U151" s="87">
        <v>1</v>
      </c>
    </row>
    <row r="152" spans="1:21" ht="15.75" x14ac:dyDescent="0.25">
      <c r="A152" t="s">
        <v>55</v>
      </c>
      <c r="B152" s="23" t="s">
        <v>104</v>
      </c>
      <c r="C152" s="86">
        <v>89533.772437933672</v>
      </c>
      <c r="D152" s="87">
        <v>1297</v>
      </c>
      <c r="E152" s="86">
        <v>90370.575964285774</v>
      </c>
      <c r="F152" s="87">
        <v>812</v>
      </c>
      <c r="G152" s="86">
        <v>88498.802915492925</v>
      </c>
      <c r="H152" s="89">
        <v>0.97928780436751262</v>
      </c>
      <c r="I152" s="87">
        <v>71</v>
      </c>
      <c r="J152" s="86">
        <v>84427.369058823533</v>
      </c>
      <c r="K152" s="121">
        <v>0.93423515517029587</v>
      </c>
      <c r="L152" s="87">
        <v>51</v>
      </c>
      <c r="M152" s="86">
        <v>89739.487303738235</v>
      </c>
      <c r="N152" s="89">
        <v>0.99301665775819614</v>
      </c>
      <c r="O152" s="87">
        <v>214</v>
      </c>
      <c r="P152" s="86">
        <v>86841.667909090902</v>
      </c>
      <c r="Q152" s="89">
        <v>0.96095069642369557</v>
      </c>
      <c r="R152" s="87">
        <v>33</v>
      </c>
      <c r="S152" s="86">
        <v>82361.738739130436</v>
      </c>
      <c r="T152" s="121">
        <v>0.9113778224859338</v>
      </c>
      <c r="U152" s="87">
        <v>23</v>
      </c>
    </row>
    <row r="153" spans="1:21" ht="15.75" x14ac:dyDescent="0.25">
      <c r="A153" t="s">
        <v>55</v>
      </c>
      <c r="B153" s="23" t="s">
        <v>109</v>
      </c>
      <c r="C153" s="86">
        <v>53982.108</v>
      </c>
      <c r="D153" s="87">
        <v>1</v>
      </c>
      <c r="E153" s="101"/>
      <c r="F153" s="101"/>
      <c r="G153" s="86">
        <v>53982.108</v>
      </c>
      <c r="H153" s="89"/>
      <c r="I153" s="87">
        <v>1</v>
      </c>
      <c r="J153" s="101"/>
      <c r="K153" s="89"/>
      <c r="L153" s="101"/>
      <c r="M153" s="101"/>
      <c r="N153" s="89"/>
      <c r="O153" s="101"/>
      <c r="P153" s="101"/>
      <c r="Q153" s="89"/>
      <c r="R153" s="101"/>
      <c r="S153" s="101"/>
      <c r="T153" s="89"/>
      <c r="U153" s="101"/>
    </row>
    <row r="154" spans="1:21" ht="15.75" x14ac:dyDescent="0.25">
      <c r="A154" t="s">
        <v>55</v>
      </c>
      <c r="B154" s="23" t="s">
        <v>105</v>
      </c>
      <c r="C154" s="86">
        <v>51016.23657142857</v>
      </c>
      <c r="D154" s="87">
        <v>1197</v>
      </c>
      <c r="E154" s="86">
        <v>51607.696298005023</v>
      </c>
      <c r="F154" s="87">
        <v>802</v>
      </c>
      <c r="G154" s="86">
        <v>51034.589277372266</v>
      </c>
      <c r="H154" s="89">
        <v>0.98889493114896287</v>
      </c>
      <c r="I154" s="87">
        <v>137</v>
      </c>
      <c r="J154" s="86">
        <v>49911.400401197621</v>
      </c>
      <c r="K154" s="89">
        <v>0.96713095103078695</v>
      </c>
      <c r="L154" s="87">
        <v>167</v>
      </c>
      <c r="M154" s="86">
        <v>48115.980749999973</v>
      </c>
      <c r="N154" s="121">
        <v>0.93234118555026402</v>
      </c>
      <c r="O154" s="87">
        <v>60</v>
      </c>
      <c r="P154" s="86">
        <v>38036.7045</v>
      </c>
      <c r="Q154" s="121">
        <v>0.73703550494406334</v>
      </c>
      <c r="R154" s="87">
        <v>4</v>
      </c>
      <c r="S154" s="86">
        <v>39630.090857142852</v>
      </c>
      <c r="T154" s="121">
        <v>0.76791048041171361</v>
      </c>
      <c r="U154" s="87">
        <v>7</v>
      </c>
    </row>
    <row r="155" spans="1:21" ht="15.75" x14ac:dyDescent="0.25">
      <c r="A155" t="s">
        <v>55</v>
      </c>
      <c r="B155" s="23" t="s">
        <v>111</v>
      </c>
      <c r="C155" s="86">
        <v>56955.118639175264</v>
      </c>
      <c r="D155" s="87">
        <v>97</v>
      </c>
      <c r="E155" s="86">
        <v>56865.57576923076</v>
      </c>
      <c r="F155" s="87">
        <v>78</v>
      </c>
      <c r="G155" s="86">
        <v>59140.981800000001</v>
      </c>
      <c r="H155" s="89">
        <v>1.040013769314553</v>
      </c>
      <c r="I155" s="87">
        <v>5</v>
      </c>
      <c r="J155" s="86">
        <v>58576.8825</v>
      </c>
      <c r="K155" s="89">
        <v>1.0300938961334707</v>
      </c>
      <c r="L155" s="87">
        <v>8</v>
      </c>
      <c r="M155" s="86">
        <v>54531.252</v>
      </c>
      <c r="N155" s="89">
        <v>0.95895014272424139</v>
      </c>
      <c r="O155" s="87">
        <v>1</v>
      </c>
      <c r="P155" s="86"/>
      <c r="Q155" s="89"/>
      <c r="R155" s="87"/>
      <c r="S155" s="86">
        <v>53838.036</v>
      </c>
      <c r="T155" s="121">
        <v>0.94675970957338085</v>
      </c>
      <c r="U155" s="87">
        <v>2</v>
      </c>
    </row>
    <row r="156" spans="1:21" ht="15.75" x14ac:dyDescent="0.25">
      <c r="A156" t="s">
        <v>55</v>
      </c>
      <c r="B156" s="23" t="s">
        <v>106</v>
      </c>
      <c r="C156" s="86">
        <v>58013.521676470591</v>
      </c>
      <c r="D156" s="87">
        <v>34</v>
      </c>
      <c r="E156" s="86">
        <v>57306.443250000004</v>
      </c>
      <c r="F156" s="87">
        <v>24</v>
      </c>
      <c r="G156" s="86">
        <v>50326.02</v>
      </c>
      <c r="H156" s="114">
        <v>0.87819130181316907</v>
      </c>
      <c r="I156" s="87">
        <v>1</v>
      </c>
      <c r="J156" s="86">
        <v>49064.084999999999</v>
      </c>
      <c r="K156" s="121">
        <v>0.85617047957342907</v>
      </c>
      <c r="L156" s="87">
        <v>1</v>
      </c>
      <c r="M156" s="86">
        <v>64715.341500000002</v>
      </c>
      <c r="N156" s="90">
        <v>1.1292856061172494</v>
      </c>
      <c r="O156" s="87">
        <v>4</v>
      </c>
      <c r="P156" s="86">
        <v>50804.171999999999</v>
      </c>
      <c r="Q156" s="121">
        <v>0.88653507561734768</v>
      </c>
      <c r="R156" s="87">
        <v>1</v>
      </c>
      <c r="S156" s="86">
        <v>67316.076000000001</v>
      </c>
      <c r="T156" s="90">
        <v>1.1746685395625212</v>
      </c>
      <c r="U156" s="87">
        <v>1</v>
      </c>
    </row>
    <row r="157" spans="1:21" ht="15.75" x14ac:dyDescent="0.25">
      <c r="A157" t="s">
        <v>55</v>
      </c>
      <c r="B157" s="5" t="s">
        <v>0</v>
      </c>
      <c r="C157" s="96">
        <v>71579.425931948339</v>
      </c>
      <c r="D157" s="99">
        <v>2792</v>
      </c>
      <c r="E157" s="96">
        <v>71878.511392212225</v>
      </c>
      <c r="F157" s="99">
        <v>1772</v>
      </c>
      <c r="G157" s="96">
        <v>64234.912064516124</v>
      </c>
      <c r="H157" s="114">
        <v>0.89365946540005481</v>
      </c>
      <c r="I157" s="99">
        <v>217</v>
      </c>
      <c r="J157" s="96">
        <v>58751.200558441524</v>
      </c>
      <c r="K157" s="121">
        <v>0.81736807594497574</v>
      </c>
      <c r="L157" s="99">
        <v>231</v>
      </c>
      <c r="M157" s="96">
        <v>78574.089589887692</v>
      </c>
      <c r="N157" s="90">
        <v>1.0931513197475722</v>
      </c>
      <c r="O157" s="99">
        <v>356</v>
      </c>
      <c r="P157" s="96">
        <v>77085.822980769255</v>
      </c>
      <c r="Q157" s="90">
        <v>1.072446013247865</v>
      </c>
      <c r="R157" s="99">
        <v>52</v>
      </c>
      <c r="S157" s="96">
        <v>73020.715714285718</v>
      </c>
      <c r="T157" s="89">
        <v>1.0158907620643525</v>
      </c>
      <c r="U157" s="99">
        <v>42</v>
      </c>
    </row>
    <row r="158" spans="1:21" ht="15.75" x14ac:dyDescent="0.25">
      <c r="A158" t="s">
        <v>56</v>
      </c>
      <c r="B158" s="23" t="s">
        <v>103</v>
      </c>
      <c r="C158" s="86">
        <v>55007.630386363642</v>
      </c>
      <c r="D158" s="87">
        <v>88</v>
      </c>
      <c r="E158" s="86">
        <v>53313.991499999996</v>
      </c>
      <c r="F158" s="87">
        <v>6</v>
      </c>
      <c r="G158" s="86">
        <v>54353.119500000001</v>
      </c>
      <c r="H158" s="89">
        <v>1.0194907184917865</v>
      </c>
      <c r="I158" s="87">
        <v>4</v>
      </c>
      <c r="J158" s="86">
        <v>53663.165999999997</v>
      </c>
      <c r="K158" s="89">
        <v>1.0065493970752499</v>
      </c>
      <c r="L158" s="87">
        <v>2</v>
      </c>
      <c r="M158" s="86">
        <v>55515.050718750004</v>
      </c>
      <c r="N158" s="89">
        <v>1.0412848326831805</v>
      </c>
      <c r="O158" s="87">
        <v>32</v>
      </c>
      <c r="P158" s="86">
        <v>54624.593333333345</v>
      </c>
      <c r="Q158" s="89">
        <v>1.0245826995214447</v>
      </c>
      <c r="R158" s="87">
        <v>27</v>
      </c>
      <c r="S158" s="86">
        <v>57423.859071428575</v>
      </c>
      <c r="T158" s="90">
        <v>1.0770879736406265</v>
      </c>
      <c r="U158" s="87">
        <v>14</v>
      </c>
    </row>
    <row r="159" spans="1:21" ht="15.75" x14ac:dyDescent="0.25">
      <c r="A159" t="s">
        <v>56</v>
      </c>
      <c r="B159" s="23" t="s">
        <v>107</v>
      </c>
      <c r="C159" s="86">
        <v>126707.12866666669</v>
      </c>
      <c r="D159" s="87">
        <v>27</v>
      </c>
      <c r="E159" s="86">
        <v>128624.878125</v>
      </c>
      <c r="F159" s="87">
        <v>8</v>
      </c>
      <c r="G159" s="86">
        <v>118501.17750000001</v>
      </c>
      <c r="H159" s="114">
        <v>0.92129282629786746</v>
      </c>
      <c r="I159" s="87">
        <v>2</v>
      </c>
      <c r="J159" s="86">
        <v>190000.17</v>
      </c>
      <c r="K159" s="90">
        <v>1.477165014806501</v>
      </c>
      <c r="L159" s="87">
        <v>1</v>
      </c>
      <c r="M159" s="86">
        <v>123100.93472727272</v>
      </c>
      <c r="N159" s="89">
        <v>0.95705384931553428</v>
      </c>
      <c r="O159" s="87">
        <v>11</v>
      </c>
      <c r="P159" s="86">
        <v>140000.139</v>
      </c>
      <c r="Q159" s="90">
        <v>1.0884374861288133</v>
      </c>
      <c r="R159" s="87">
        <v>1</v>
      </c>
      <c r="S159" s="86">
        <v>110391.777</v>
      </c>
      <c r="T159" s="121">
        <v>0.85824592107849662</v>
      </c>
      <c r="U159" s="87">
        <v>3</v>
      </c>
    </row>
    <row r="160" spans="1:21" ht="15.75" x14ac:dyDescent="0.25">
      <c r="A160" s="55" t="s">
        <v>56</v>
      </c>
      <c r="B160" s="23" t="s">
        <v>108</v>
      </c>
      <c r="C160" s="86">
        <v>63978.130687500008</v>
      </c>
      <c r="D160" s="87">
        <v>16</v>
      </c>
      <c r="E160" s="86">
        <v>85597.038</v>
      </c>
      <c r="F160" s="87">
        <v>1</v>
      </c>
      <c r="G160" s="101"/>
      <c r="H160" s="89"/>
      <c r="I160" s="101"/>
      <c r="J160" s="86">
        <v>66264.637500000012</v>
      </c>
      <c r="K160" s="121">
        <v>0.77414638459802798</v>
      </c>
      <c r="L160" s="87">
        <v>2</v>
      </c>
      <c r="M160" s="86">
        <v>64851.714</v>
      </c>
      <c r="N160" s="121">
        <v>0.75763969776617734</v>
      </c>
      <c r="O160" s="87">
        <v>7</v>
      </c>
      <c r="P160" s="86">
        <v>61737.305400000005</v>
      </c>
      <c r="Q160" s="121">
        <v>0.72125516072179985</v>
      </c>
      <c r="R160" s="87">
        <v>5</v>
      </c>
      <c r="S160" s="86">
        <v>42875.252999999997</v>
      </c>
      <c r="T160" s="121">
        <v>0.50089645625354462</v>
      </c>
      <c r="U160" s="87">
        <v>1</v>
      </c>
    </row>
    <row r="161" spans="1:21" ht="15.75" x14ac:dyDescent="0.25">
      <c r="A161" t="s">
        <v>56</v>
      </c>
      <c r="B161" s="23" t="s">
        <v>104</v>
      </c>
      <c r="C161" s="86">
        <v>78624.688616895859</v>
      </c>
      <c r="D161" s="87">
        <v>509</v>
      </c>
      <c r="E161" s="86">
        <v>81166.030764705865</v>
      </c>
      <c r="F161" s="87">
        <v>102</v>
      </c>
      <c r="G161" s="86">
        <v>77437.656000000003</v>
      </c>
      <c r="H161" s="89">
        <v>0.95406483809077547</v>
      </c>
      <c r="I161" s="87">
        <v>20</v>
      </c>
      <c r="J161" s="86">
        <v>71065.25943749999</v>
      </c>
      <c r="K161" s="121">
        <v>0.8755542037470424</v>
      </c>
      <c r="L161" s="87">
        <v>16</v>
      </c>
      <c r="M161" s="86">
        <v>80412.955619433124</v>
      </c>
      <c r="N161" s="89">
        <v>0.99072179410305461</v>
      </c>
      <c r="O161" s="87">
        <v>247</v>
      </c>
      <c r="P161" s="86">
        <v>77498.338499999998</v>
      </c>
      <c r="Q161" s="121">
        <v>0.95481247228488697</v>
      </c>
      <c r="R161" s="87">
        <v>52</v>
      </c>
      <c r="S161" s="86">
        <v>71996.364000000001</v>
      </c>
      <c r="T161" s="121">
        <v>0.88702580773860895</v>
      </c>
      <c r="U161" s="87">
        <v>29</v>
      </c>
    </row>
    <row r="162" spans="1:21" ht="15.75" x14ac:dyDescent="0.25">
      <c r="A162" t="s">
        <v>56</v>
      </c>
      <c r="B162" s="23" t="s">
        <v>105</v>
      </c>
      <c r="C162" s="86">
        <v>48588.073199999999</v>
      </c>
      <c r="D162" s="87">
        <v>5</v>
      </c>
      <c r="E162" s="86">
        <v>59425.002</v>
      </c>
      <c r="F162" s="87">
        <v>1</v>
      </c>
      <c r="G162" s="86">
        <v>48718.6515</v>
      </c>
      <c r="H162" s="114">
        <v>0.81983424249611303</v>
      </c>
      <c r="I162" s="87">
        <v>2</v>
      </c>
      <c r="J162" s="86">
        <v>43039.030500000001</v>
      </c>
      <c r="K162" s="121">
        <v>0.72425795627234479</v>
      </c>
      <c r="L162" s="87">
        <v>2</v>
      </c>
      <c r="M162" s="101"/>
      <c r="N162" s="89"/>
      <c r="O162" s="101"/>
      <c r="P162" s="101"/>
      <c r="Q162" s="89"/>
      <c r="R162" s="101"/>
      <c r="S162" s="101"/>
      <c r="T162" s="89"/>
      <c r="U162" s="101"/>
    </row>
    <row r="163" spans="1:21" ht="15.75" x14ac:dyDescent="0.25">
      <c r="A163" t="s">
        <v>56</v>
      </c>
      <c r="B163" s="23" t="s">
        <v>106</v>
      </c>
      <c r="C163" s="86">
        <v>49604.313789473679</v>
      </c>
      <c r="D163" s="87">
        <v>19</v>
      </c>
      <c r="E163" s="86">
        <v>55670.125499999995</v>
      </c>
      <c r="F163" s="87">
        <v>2</v>
      </c>
      <c r="G163" s="86">
        <v>60008.076000000001</v>
      </c>
      <c r="H163" s="115">
        <v>1.0779224128028957</v>
      </c>
      <c r="I163" s="87">
        <v>1</v>
      </c>
      <c r="J163" s="101"/>
      <c r="K163" s="89"/>
      <c r="L163" s="101"/>
      <c r="M163" s="86">
        <v>53725.99242857143</v>
      </c>
      <c r="N163" s="89">
        <v>0.96507762369911376</v>
      </c>
      <c r="O163" s="87">
        <v>7</v>
      </c>
      <c r="P163" s="86">
        <v>49779.420749999997</v>
      </c>
      <c r="Q163" s="121">
        <v>0.89418553134032364</v>
      </c>
      <c r="R163" s="87">
        <v>4</v>
      </c>
      <c r="S163" s="86">
        <v>42635.828999999998</v>
      </c>
      <c r="T163" s="121">
        <v>0.76586550896135486</v>
      </c>
      <c r="U163" s="87">
        <v>3</v>
      </c>
    </row>
    <row r="164" spans="1:21" ht="15.75" x14ac:dyDescent="0.25">
      <c r="A164" t="s">
        <v>56</v>
      </c>
      <c r="B164" s="5" t="s">
        <v>0</v>
      </c>
      <c r="C164" s="96">
        <v>76040.365772590318</v>
      </c>
      <c r="D164" s="99">
        <v>664</v>
      </c>
      <c r="E164" s="96">
        <v>82368.17002499997</v>
      </c>
      <c r="F164" s="99">
        <v>120</v>
      </c>
      <c r="G164" s="96">
        <v>74503.907999999996</v>
      </c>
      <c r="H164" s="114">
        <v>0.90452304546024209</v>
      </c>
      <c r="I164" s="99">
        <v>29</v>
      </c>
      <c r="J164" s="96">
        <v>71868.608217391302</v>
      </c>
      <c r="K164" s="121">
        <v>0.87252889308549775</v>
      </c>
      <c r="L164" s="99">
        <v>23</v>
      </c>
      <c r="M164" s="96">
        <v>78363.933842105223</v>
      </c>
      <c r="N164" s="121">
        <v>0.95138612182740734</v>
      </c>
      <c r="O164" s="99">
        <v>304</v>
      </c>
      <c r="P164" s="96">
        <v>69130.134505617971</v>
      </c>
      <c r="Q164" s="121">
        <v>0.8392821460600125</v>
      </c>
      <c r="R164" s="99">
        <v>89</v>
      </c>
      <c r="S164" s="96">
        <v>67875.733080000005</v>
      </c>
      <c r="T164" s="121">
        <v>0.82405294495918391</v>
      </c>
      <c r="U164" s="99">
        <v>50</v>
      </c>
    </row>
    <row r="165" spans="1:21" ht="15.75" x14ac:dyDescent="0.25">
      <c r="A165" t="s">
        <v>57</v>
      </c>
      <c r="B165" s="23" t="s">
        <v>103</v>
      </c>
      <c r="C165" s="86">
        <v>55684.19470499998</v>
      </c>
      <c r="D165" s="87">
        <v>200</v>
      </c>
      <c r="E165" s="86">
        <v>57347.88048</v>
      </c>
      <c r="F165" s="87">
        <v>50</v>
      </c>
      <c r="G165" s="86">
        <v>54306.896399999998</v>
      </c>
      <c r="H165" s="89">
        <v>0.94697303449496195</v>
      </c>
      <c r="I165" s="87">
        <v>5</v>
      </c>
      <c r="J165" s="86">
        <v>53550.761999999995</v>
      </c>
      <c r="K165" s="121">
        <v>0.9337879892296238</v>
      </c>
      <c r="L165" s="87">
        <v>3</v>
      </c>
      <c r="M165" s="86">
        <v>55286.625265486742</v>
      </c>
      <c r="N165" s="89">
        <v>0.96405699395931266</v>
      </c>
      <c r="O165" s="87">
        <v>113</v>
      </c>
      <c r="P165" s="86">
        <v>54185.002874999998</v>
      </c>
      <c r="Q165" s="121">
        <v>0.9448475239446199</v>
      </c>
      <c r="R165" s="87">
        <v>16</v>
      </c>
      <c r="S165" s="86">
        <v>55183.027000000002</v>
      </c>
      <c r="T165" s="89">
        <v>0.96225050582723826</v>
      </c>
      <c r="U165" s="87">
        <v>9</v>
      </c>
    </row>
    <row r="166" spans="1:21" ht="15.75" x14ac:dyDescent="0.25">
      <c r="A166" t="s">
        <v>57</v>
      </c>
      <c r="B166" s="23" t="s">
        <v>107</v>
      </c>
      <c r="C166" s="86">
        <v>127486.94691176474</v>
      </c>
      <c r="D166" s="87">
        <v>34</v>
      </c>
      <c r="E166" s="86">
        <v>131291.71739999999</v>
      </c>
      <c r="F166" s="87">
        <v>20</v>
      </c>
      <c r="G166" s="86">
        <v>155000.07</v>
      </c>
      <c r="H166" s="115">
        <v>1.1805776713832521</v>
      </c>
      <c r="I166" s="87">
        <v>1</v>
      </c>
      <c r="J166" s="86">
        <v>112056.174</v>
      </c>
      <c r="K166" s="121">
        <v>0.85349004658537586</v>
      </c>
      <c r="L166" s="87">
        <v>1</v>
      </c>
      <c r="M166" s="86">
        <v>114677.0925</v>
      </c>
      <c r="N166" s="121">
        <v>0.87345260440625483</v>
      </c>
      <c r="O166" s="87">
        <v>6</v>
      </c>
      <c r="P166" s="86">
        <v>115057.674</v>
      </c>
      <c r="Q166" s="121">
        <v>0.87635135161999189</v>
      </c>
      <c r="R166" s="87">
        <v>2</v>
      </c>
      <c r="S166" s="86">
        <v>125661.1905</v>
      </c>
      <c r="T166" s="89">
        <v>0.95711437848858549</v>
      </c>
      <c r="U166" s="87">
        <v>2</v>
      </c>
    </row>
    <row r="167" spans="1:21" ht="15.75" x14ac:dyDescent="0.25">
      <c r="A167" t="s">
        <v>57</v>
      </c>
      <c r="B167" s="23" t="s">
        <v>108</v>
      </c>
      <c r="C167" s="86">
        <v>64329.564857142854</v>
      </c>
      <c r="D167" s="87">
        <v>14</v>
      </c>
      <c r="E167" s="86">
        <v>70999.047000000006</v>
      </c>
      <c r="F167" s="87">
        <v>1</v>
      </c>
      <c r="G167" s="101"/>
      <c r="H167" s="89"/>
      <c r="I167" s="101"/>
      <c r="J167" s="101"/>
      <c r="K167" s="89"/>
      <c r="L167" s="101"/>
      <c r="M167" s="86">
        <v>64058.665500000003</v>
      </c>
      <c r="N167" s="121">
        <v>0.90224683579203535</v>
      </c>
      <c r="O167" s="87">
        <v>6</v>
      </c>
      <c r="P167" s="86">
        <v>60962.422500000001</v>
      </c>
      <c r="Q167" s="121">
        <v>0.85863719410205597</v>
      </c>
      <c r="R167" s="87">
        <v>4</v>
      </c>
      <c r="S167" s="86">
        <v>67137.725999999995</v>
      </c>
      <c r="T167" s="121">
        <v>0.94561446719136932</v>
      </c>
      <c r="U167" s="87">
        <v>3</v>
      </c>
    </row>
    <row r="168" spans="1:21" ht="15.75" x14ac:dyDescent="0.25">
      <c r="A168" t="s">
        <v>57</v>
      </c>
      <c r="B168" s="23" t="s">
        <v>104</v>
      </c>
      <c r="C168" s="86">
        <v>90987.843857142841</v>
      </c>
      <c r="D168" s="87">
        <v>161</v>
      </c>
      <c r="E168" s="86">
        <v>95670.594000000012</v>
      </c>
      <c r="F168" s="87">
        <v>95</v>
      </c>
      <c r="G168" s="86">
        <v>87176.218500000003</v>
      </c>
      <c r="H168" s="114">
        <v>0.91121226340457329</v>
      </c>
      <c r="I168" s="87">
        <v>6</v>
      </c>
      <c r="J168" s="86">
        <v>91030.666499999992</v>
      </c>
      <c r="K168" s="121">
        <v>0.95150100667295934</v>
      </c>
      <c r="L168" s="87">
        <v>2</v>
      </c>
      <c r="M168" s="86">
        <v>85808.6829</v>
      </c>
      <c r="N168" s="121">
        <v>0.89691805300174043</v>
      </c>
      <c r="O168" s="87">
        <v>40</v>
      </c>
      <c r="P168" s="86">
        <v>82613.499545454542</v>
      </c>
      <c r="Q168" s="121">
        <v>0.86352029491375926</v>
      </c>
      <c r="R168" s="87">
        <v>11</v>
      </c>
      <c r="S168" s="86">
        <v>59048.814000000006</v>
      </c>
      <c r="T168" s="121">
        <v>0.6172096516929747</v>
      </c>
      <c r="U168" s="87">
        <v>3</v>
      </c>
    </row>
    <row r="169" spans="1:21" ht="15.75" x14ac:dyDescent="0.25">
      <c r="A169" t="s">
        <v>57</v>
      </c>
      <c r="B169" s="23" t="s">
        <v>109</v>
      </c>
      <c r="C169" s="86">
        <v>83241.600568627546</v>
      </c>
      <c r="D169" s="87">
        <v>918</v>
      </c>
      <c r="E169" s="86">
        <v>84330.270982479851</v>
      </c>
      <c r="F169" s="87">
        <v>742</v>
      </c>
      <c r="G169" s="86">
        <v>83509.150864864845</v>
      </c>
      <c r="H169" s="89">
        <v>0.99026304424201839</v>
      </c>
      <c r="I169" s="87">
        <v>37</v>
      </c>
      <c r="J169" s="86">
        <v>72759.130159090913</v>
      </c>
      <c r="K169" s="121">
        <v>0.8627878140484937</v>
      </c>
      <c r="L169" s="87">
        <v>44</v>
      </c>
      <c r="M169" s="86">
        <v>79365.666575342446</v>
      </c>
      <c r="N169" s="121">
        <v>0.94112903528830316</v>
      </c>
      <c r="O169" s="87">
        <v>73</v>
      </c>
      <c r="P169" s="86">
        <v>83083.412249999994</v>
      </c>
      <c r="Q169" s="89">
        <v>0.98521457694901871</v>
      </c>
      <c r="R169" s="87">
        <v>4</v>
      </c>
      <c r="S169" s="86">
        <v>66988.695000000007</v>
      </c>
      <c r="T169" s="121">
        <v>0.79436119698841401</v>
      </c>
      <c r="U169" s="87">
        <v>6</v>
      </c>
    </row>
    <row r="170" spans="1:21" ht="15.75" x14ac:dyDescent="0.25">
      <c r="A170" s="55" t="s">
        <v>57</v>
      </c>
      <c r="B170" s="23" t="s">
        <v>105</v>
      </c>
      <c r="C170" s="86">
        <v>62798.650714285708</v>
      </c>
      <c r="D170" s="87">
        <v>7</v>
      </c>
      <c r="E170" s="86">
        <v>75535.357500000013</v>
      </c>
      <c r="F170" s="87">
        <v>4</v>
      </c>
      <c r="G170" s="101"/>
      <c r="H170" s="89"/>
      <c r="I170" s="101"/>
      <c r="J170" s="86">
        <v>45394.033500000005</v>
      </c>
      <c r="K170" s="121">
        <v>0.60096403859609715</v>
      </c>
      <c r="L170" s="87">
        <v>2</v>
      </c>
      <c r="M170" s="86">
        <v>46661.057999999997</v>
      </c>
      <c r="N170" s="121">
        <v>0.61773796463464137</v>
      </c>
      <c r="O170" s="87">
        <v>1</v>
      </c>
      <c r="P170" s="101"/>
      <c r="Q170" s="89"/>
      <c r="R170" s="101"/>
      <c r="S170" s="101"/>
      <c r="T170" s="89"/>
      <c r="U170" s="101"/>
    </row>
    <row r="171" spans="1:21" ht="15.75" x14ac:dyDescent="0.25">
      <c r="A171" t="s">
        <v>57</v>
      </c>
      <c r="B171" s="23" t="s">
        <v>111</v>
      </c>
      <c r="C171" s="86">
        <v>56637.052199999991</v>
      </c>
      <c r="D171" s="87">
        <v>10</v>
      </c>
      <c r="E171" s="86">
        <v>55723.015285714282</v>
      </c>
      <c r="F171" s="87">
        <v>7</v>
      </c>
      <c r="G171" s="86">
        <v>64892.169000000002</v>
      </c>
      <c r="H171" s="115">
        <v>1.1645487715851661</v>
      </c>
      <c r="I171" s="87">
        <v>1</v>
      </c>
      <c r="J171" s="86">
        <v>59141.034</v>
      </c>
      <c r="K171" s="90">
        <v>1.0613394428991354</v>
      </c>
      <c r="L171" s="87">
        <v>1</v>
      </c>
      <c r="M171" s="101"/>
      <c r="N171" s="89"/>
      <c r="O171" s="101"/>
      <c r="P171" s="86">
        <v>52276.212</v>
      </c>
      <c r="Q171" s="121">
        <v>0.93814399188484077</v>
      </c>
      <c r="R171" s="87">
        <v>1</v>
      </c>
      <c r="S171" s="101"/>
      <c r="T171" s="89"/>
      <c r="U171" s="101"/>
    </row>
    <row r="172" spans="1:21" ht="15.75" x14ac:dyDescent="0.25">
      <c r="A172" t="s">
        <v>57</v>
      </c>
      <c r="B172" s="23" t="s">
        <v>106</v>
      </c>
      <c r="C172" s="86">
        <v>77226.923963414636</v>
      </c>
      <c r="D172" s="87">
        <v>82</v>
      </c>
      <c r="E172" s="86">
        <v>80622.233999999982</v>
      </c>
      <c r="F172" s="87">
        <v>29</v>
      </c>
      <c r="G172" s="101"/>
      <c r="H172" s="89"/>
      <c r="I172" s="101"/>
      <c r="J172" s="86">
        <v>73621.053</v>
      </c>
      <c r="K172" s="121">
        <v>0.91316066731666123</v>
      </c>
      <c r="L172" s="87">
        <v>1</v>
      </c>
      <c r="M172" s="86">
        <v>75892.608500000002</v>
      </c>
      <c r="N172" s="121">
        <v>0.94133596570891376</v>
      </c>
      <c r="O172" s="87">
        <v>36</v>
      </c>
      <c r="P172" s="86">
        <v>69155.147249999995</v>
      </c>
      <c r="Q172" s="121">
        <v>0.85776768788123647</v>
      </c>
      <c r="R172" s="87">
        <v>4</v>
      </c>
      <c r="S172" s="86">
        <v>71294.150999999998</v>
      </c>
      <c r="T172" s="121">
        <v>0.88429887715589739</v>
      </c>
      <c r="U172" s="87">
        <v>3</v>
      </c>
    </row>
    <row r="173" spans="1:21" ht="15.75" x14ac:dyDescent="0.25">
      <c r="A173" t="s">
        <v>57</v>
      </c>
      <c r="B173" s="5" t="s">
        <v>0</v>
      </c>
      <c r="C173" s="96">
        <v>80487.664845021238</v>
      </c>
      <c r="D173" s="99">
        <v>1426</v>
      </c>
      <c r="E173" s="96">
        <v>84658.483376582386</v>
      </c>
      <c r="F173" s="99">
        <v>948</v>
      </c>
      <c r="G173" s="96">
        <v>82086.452280000012</v>
      </c>
      <c r="H173" s="89">
        <v>0.96961874352105593</v>
      </c>
      <c r="I173" s="99">
        <v>50</v>
      </c>
      <c r="J173" s="96">
        <v>71846.697666666674</v>
      </c>
      <c r="K173" s="121">
        <v>0.84866506935960995</v>
      </c>
      <c r="L173" s="99">
        <v>54</v>
      </c>
      <c r="M173" s="96">
        <v>70271.415065454523</v>
      </c>
      <c r="N173" s="121">
        <v>0.83005757087413745</v>
      </c>
      <c r="O173" s="99">
        <v>275</v>
      </c>
      <c r="P173" s="96">
        <v>69307.238785714289</v>
      </c>
      <c r="Q173" s="121">
        <v>0.81866856127599319</v>
      </c>
      <c r="R173" s="99">
        <v>42</v>
      </c>
      <c r="S173" s="96">
        <v>67013.225653846152</v>
      </c>
      <c r="T173" s="121">
        <v>0.79157129895363643</v>
      </c>
      <c r="U173" s="99">
        <v>26</v>
      </c>
    </row>
    <row r="174" spans="1:21" ht="15.75" x14ac:dyDescent="0.25">
      <c r="A174" t="s">
        <v>60</v>
      </c>
      <c r="B174" s="23" t="s">
        <v>103</v>
      </c>
      <c r="C174" s="86">
        <v>47095.412192307696</v>
      </c>
      <c r="D174" s="87">
        <v>26</v>
      </c>
      <c r="E174" s="86">
        <v>51933.323250000001</v>
      </c>
      <c r="F174" s="87">
        <v>4</v>
      </c>
      <c r="G174" s="86">
        <v>36847.197</v>
      </c>
      <c r="H174" s="114">
        <v>0.70950970771931099</v>
      </c>
      <c r="I174" s="87">
        <v>1</v>
      </c>
      <c r="J174" s="86">
        <v>37858.050000000003</v>
      </c>
      <c r="K174" s="121">
        <v>0.7289741466718096</v>
      </c>
      <c r="L174" s="87">
        <v>1</v>
      </c>
      <c r="M174" s="86">
        <v>51031.937999999995</v>
      </c>
      <c r="N174" s="89">
        <v>0.98264341286882684</v>
      </c>
      <c r="O174" s="87">
        <v>12</v>
      </c>
      <c r="P174" s="86">
        <v>40875.545571428571</v>
      </c>
      <c r="Q174" s="121">
        <v>0.787077410291254</v>
      </c>
      <c r="R174" s="87">
        <v>7</v>
      </c>
      <c r="S174" s="101"/>
      <c r="T174" s="89"/>
      <c r="U174" s="101"/>
    </row>
    <row r="175" spans="1:21" ht="15.75" x14ac:dyDescent="0.25">
      <c r="A175" t="s">
        <v>60</v>
      </c>
      <c r="B175" s="23" t="s">
        <v>107</v>
      </c>
      <c r="C175" s="86">
        <v>134990.18962499997</v>
      </c>
      <c r="D175" s="87">
        <v>24</v>
      </c>
      <c r="E175" s="86">
        <v>140275.98120000001</v>
      </c>
      <c r="F175" s="87">
        <v>15</v>
      </c>
      <c r="G175" s="86">
        <v>162414.55800000002</v>
      </c>
      <c r="H175" s="115">
        <v>1.1578215786524115</v>
      </c>
      <c r="I175" s="87">
        <v>2</v>
      </c>
      <c r="J175" s="101"/>
      <c r="K175" s="89"/>
      <c r="L175" s="101"/>
      <c r="M175" s="86">
        <v>115827.95957142855</v>
      </c>
      <c r="N175" s="121">
        <v>0.82571484141882834</v>
      </c>
      <c r="O175" s="87">
        <v>7</v>
      </c>
      <c r="P175" s="101"/>
      <c r="Q175" s="89"/>
      <c r="R175" s="101"/>
      <c r="S175" s="101"/>
      <c r="T175" s="89"/>
      <c r="U175" s="101"/>
    </row>
    <row r="176" spans="1:21" ht="15.75" x14ac:dyDescent="0.25">
      <c r="A176" t="s">
        <v>60</v>
      </c>
      <c r="B176" s="23" t="s">
        <v>108</v>
      </c>
      <c r="C176" s="86">
        <v>65069.126999999993</v>
      </c>
      <c r="D176" s="87">
        <v>2</v>
      </c>
      <c r="E176" s="101"/>
      <c r="F176" s="101"/>
      <c r="G176" s="101"/>
      <c r="H176" s="89"/>
      <c r="I176" s="101"/>
      <c r="J176" s="101"/>
      <c r="K176" s="89"/>
      <c r="L176" s="101"/>
      <c r="M176" s="86">
        <v>66923.009999999995</v>
      </c>
      <c r="N176" s="89"/>
      <c r="O176" s="87">
        <v>1</v>
      </c>
      <c r="P176" s="86">
        <v>63215.243999999999</v>
      </c>
      <c r="Q176" s="89"/>
      <c r="R176" s="87">
        <v>1</v>
      </c>
      <c r="S176" s="101"/>
      <c r="T176" s="89"/>
      <c r="U176" s="101"/>
    </row>
    <row r="177" spans="1:21" ht="15.75" x14ac:dyDescent="0.25">
      <c r="A177" t="s">
        <v>60</v>
      </c>
      <c r="B177" s="23" t="s">
        <v>104</v>
      </c>
      <c r="C177" s="86">
        <v>87745.905488517819</v>
      </c>
      <c r="D177" s="87">
        <v>479</v>
      </c>
      <c r="E177" s="86">
        <v>93405.860701986749</v>
      </c>
      <c r="F177" s="87">
        <v>151</v>
      </c>
      <c r="G177" s="86">
        <v>82102.049999999988</v>
      </c>
      <c r="H177" s="114">
        <v>0.87898178318754761</v>
      </c>
      <c r="I177" s="87">
        <v>29</v>
      </c>
      <c r="J177" s="86">
        <v>80062.333411764688</v>
      </c>
      <c r="K177" s="121">
        <v>0.85714464606460994</v>
      </c>
      <c r="L177" s="87">
        <v>17</v>
      </c>
      <c r="M177" s="86">
        <v>88416.750624161068</v>
      </c>
      <c r="N177" s="121">
        <v>0.94658675547411808</v>
      </c>
      <c r="O177" s="87">
        <v>149</v>
      </c>
      <c r="P177" s="86">
        <v>84725.036999999968</v>
      </c>
      <c r="Q177" s="121">
        <v>0.90706339370199562</v>
      </c>
      <c r="R177" s="87">
        <v>67</v>
      </c>
      <c r="S177" s="86">
        <v>79408.163903225795</v>
      </c>
      <c r="T177" s="121">
        <v>0.85014112932997976</v>
      </c>
      <c r="U177" s="87">
        <v>31</v>
      </c>
    </row>
    <row r="178" spans="1:21" ht="15.75" x14ac:dyDescent="0.25">
      <c r="A178" t="s">
        <v>60</v>
      </c>
      <c r="B178" s="23" t="s">
        <v>109</v>
      </c>
      <c r="C178" s="86">
        <v>83579.168699999995</v>
      </c>
      <c r="D178" s="87">
        <v>10</v>
      </c>
      <c r="E178" s="86">
        <v>83664.034714285706</v>
      </c>
      <c r="F178" s="87">
        <v>7</v>
      </c>
      <c r="G178" s="101"/>
      <c r="H178" s="89"/>
      <c r="I178" s="101"/>
      <c r="J178" s="86">
        <v>85148.118000000002</v>
      </c>
      <c r="K178" s="89">
        <v>1.0177386052535293</v>
      </c>
      <c r="L178" s="87">
        <v>2</v>
      </c>
      <c r="M178" s="86">
        <v>79847.207999999999</v>
      </c>
      <c r="N178" s="121">
        <v>0.95437912207652609</v>
      </c>
      <c r="O178" s="87">
        <v>1</v>
      </c>
      <c r="P178" s="101"/>
      <c r="Q178" s="89"/>
      <c r="R178" s="101"/>
      <c r="S178" s="101"/>
      <c r="T178" s="89"/>
      <c r="U178" s="101"/>
    </row>
    <row r="179" spans="1:21" ht="15.75" x14ac:dyDescent="0.25">
      <c r="A179" t="s">
        <v>60</v>
      </c>
      <c r="B179" s="23" t="s">
        <v>105</v>
      </c>
      <c r="C179" s="86">
        <v>59571.553499999995</v>
      </c>
      <c r="D179" s="87">
        <v>2</v>
      </c>
      <c r="E179" s="86">
        <v>59571.553499999995</v>
      </c>
      <c r="F179" s="87">
        <v>2</v>
      </c>
      <c r="G179" s="101"/>
      <c r="H179" s="89"/>
      <c r="I179" s="101"/>
      <c r="J179" s="101"/>
      <c r="K179" s="89"/>
      <c r="L179" s="101"/>
      <c r="M179" s="101"/>
      <c r="N179" s="89"/>
      <c r="O179" s="101"/>
      <c r="P179" s="101"/>
      <c r="Q179" s="89"/>
      <c r="R179" s="101"/>
      <c r="S179" s="101"/>
      <c r="T179" s="89"/>
      <c r="U179" s="101"/>
    </row>
    <row r="180" spans="1:21" ht="15.75" x14ac:dyDescent="0.25">
      <c r="A180" t="s">
        <v>60</v>
      </c>
      <c r="B180" s="23" t="s">
        <v>106</v>
      </c>
      <c r="C180" s="86">
        <v>64322.64327272727</v>
      </c>
      <c r="D180" s="87">
        <v>11</v>
      </c>
      <c r="E180" s="86">
        <v>62333.063999999998</v>
      </c>
      <c r="F180" s="87">
        <v>2</v>
      </c>
      <c r="G180" s="86">
        <v>67225.77</v>
      </c>
      <c r="H180" s="115">
        <v>1.0784929487823671</v>
      </c>
      <c r="I180" s="87">
        <v>3</v>
      </c>
      <c r="J180" s="101"/>
      <c r="K180" s="89"/>
      <c r="L180" s="101"/>
      <c r="M180" s="86">
        <v>65785.885200000004</v>
      </c>
      <c r="N180" s="90">
        <v>1.0553930928214921</v>
      </c>
      <c r="O180" s="87">
        <v>5</v>
      </c>
      <c r="P180" s="86">
        <v>52276.212</v>
      </c>
      <c r="Q180" s="121">
        <v>0.8386594312129434</v>
      </c>
      <c r="R180" s="87">
        <v>1</v>
      </c>
      <c r="S180" s="101"/>
      <c r="T180" s="89"/>
      <c r="U180" s="101"/>
    </row>
    <row r="181" spans="1:21" ht="15.75" x14ac:dyDescent="0.25">
      <c r="A181" t="s">
        <v>60</v>
      </c>
      <c r="B181" s="5" t="s">
        <v>0</v>
      </c>
      <c r="C181" s="96">
        <v>87160.931626353791</v>
      </c>
      <c r="D181" s="99">
        <v>554</v>
      </c>
      <c r="E181" s="96">
        <v>95279.643397789987</v>
      </c>
      <c r="F181" s="99">
        <v>181</v>
      </c>
      <c r="G181" s="96">
        <v>84123.23065714282</v>
      </c>
      <c r="H181" s="114">
        <v>0.882908747946616</v>
      </c>
      <c r="I181" s="99">
        <v>35</v>
      </c>
      <c r="J181" s="96">
        <v>78460.697700000004</v>
      </c>
      <c r="K181" s="121">
        <v>0.82347807886337976</v>
      </c>
      <c r="L181" s="99">
        <v>20</v>
      </c>
      <c r="M181" s="96">
        <v>86131.282628571382</v>
      </c>
      <c r="N181" s="121">
        <v>0.90398409940490188</v>
      </c>
      <c r="O181" s="99">
        <v>175</v>
      </c>
      <c r="P181" s="96">
        <v>79976.286236842119</v>
      </c>
      <c r="Q181" s="121">
        <v>0.8393848190944968</v>
      </c>
      <c r="R181" s="99">
        <v>76</v>
      </c>
      <c r="S181" s="96">
        <v>79408.163903225795</v>
      </c>
      <c r="T181" s="121">
        <v>0.8334221358459416</v>
      </c>
      <c r="U181" s="99">
        <v>31</v>
      </c>
    </row>
    <row r="182" spans="1:21" ht="15.75" x14ac:dyDescent="0.25">
      <c r="A182" t="s">
        <v>61</v>
      </c>
      <c r="B182" s="23" t="s">
        <v>103</v>
      </c>
      <c r="C182" s="86">
        <v>56956.830913043479</v>
      </c>
      <c r="D182" s="87">
        <v>69</v>
      </c>
      <c r="E182" s="86">
        <v>52415.412000000004</v>
      </c>
      <c r="F182" s="87">
        <v>3</v>
      </c>
      <c r="G182" s="86">
        <v>61096.184999999998</v>
      </c>
      <c r="H182" s="115">
        <v>1.1656148958630717</v>
      </c>
      <c r="I182" s="87">
        <v>1</v>
      </c>
      <c r="J182" s="86">
        <v>54422.154000000002</v>
      </c>
      <c r="K182" s="89">
        <v>1.0382853424866716</v>
      </c>
      <c r="L182" s="87">
        <v>4</v>
      </c>
      <c r="M182" s="86">
        <v>58100.865954545465</v>
      </c>
      <c r="N182" s="90">
        <v>1.1084691264955708</v>
      </c>
      <c r="O182" s="87">
        <v>22</v>
      </c>
      <c r="P182" s="86">
        <v>60501.058941176467</v>
      </c>
      <c r="Q182" s="90">
        <v>1.1542608677992736</v>
      </c>
      <c r="R182" s="87">
        <v>17</v>
      </c>
      <c r="S182" s="86">
        <v>54311.055</v>
      </c>
      <c r="T182" s="89">
        <v>1.0361657559803212</v>
      </c>
      <c r="U182" s="87">
        <v>21</v>
      </c>
    </row>
    <row r="183" spans="1:21" ht="15.75" x14ac:dyDescent="0.25">
      <c r="A183" t="s">
        <v>61</v>
      </c>
      <c r="B183" s="23" t="s">
        <v>107</v>
      </c>
      <c r="C183" s="86">
        <v>111960.6789661017</v>
      </c>
      <c r="D183" s="87">
        <v>59</v>
      </c>
      <c r="E183" s="86">
        <v>117260.17842857144</v>
      </c>
      <c r="F183" s="87">
        <v>21</v>
      </c>
      <c r="G183" s="86">
        <v>120075.10071428573</v>
      </c>
      <c r="H183" s="89">
        <v>1.024005782043296</v>
      </c>
      <c r="I183" s="87">
        <v>7</v>
      </c>
      <c r="J183" s="86">
        <v>90282.248999999996</v>
      </c>
      <c r="K183" s="121">
        <v>0.76993102185150653</v>
      </c>
      <c r="L183" s="87">
        <v>1</v>
      </c>
      <c r="M183" s="86">
        <v>107781.10818749998</v>
      </c>
      <c r="N183" s="121">
        <v>0.919162068759382</v>
      </c>
      <c r="O183" s="87">
        <v>16</v>
      </c>
      <c r="P183" s="86">
        <v>113925.10800000001</v>
      </c>
      <c r="Q183" s="89">
        <v>0.97155837153528657</v>
      </c>
      <c r="R183" s="87">
        <v>9</v>
      </c>
      <c r="S183" s="86">
        <v>83464.145999999993</v>
      </c>
      <c r="T183" s="121">
        <v>0.71178593720835792</v>
      </c>
      <c r="U183" s="87">
        <v>1</v>
      </c>
    </row>
    <row r="184" spans="1:21" ht="15.75" x14ac:dyDescent="0.25">
      <c r="A184" t="s">
        <v>61</v>
      </c>
      <c r="B184" s="23" t="s">
        <v>108</v>
      </c>
      <c r="C184" s="86">
        <v>62770.673999999999</v>
      </c>
      <c r="D184" s="87">
        <v>6</v>
      </c>
      <c r="E184" s="101"/>
      <c r="F184" s="101"/>
      <c r="H184" s="89"/>
      <c r="J184" s="101"/>
      <c r="K184" s="89"/>
      <c r="L184" s="101"/>
      <c r="M184" s="86">
        <v>63788.138999999996</v>
      </c>
      <c r="N184" s="89"/>
      <c r="O184" s="87">
        <v>3</v>
      </c>
      <c r="P184" s="86">
        <v>63215.243999999999</v>
      </c>
      <c r="Q184" s="89"/>
      <c r="R184" s="87">
        <v>1</v>
      </c>
      <c r="S184" s="86">
        <v>64573.226999999999</v>
      </c>
      <c r="T184" s="89"/>
      <c r="U184" s="87">
        <v>1</v>
      </c>
    </row>
    <row r="185" spans="1:21" ht="15.75" x14ac:dyDescent="0.25">
      <c r="A185" t="s">
        <v>61</v>
      </c>
      <c r="B185" s="23" t="s">
        <v>104</v>
      </c>
      <c r="C185" s="86">
        <v>66848.416404839692</v>
      </c>
      <c r="D185" s="87">
        <v>1529</v>
      </c>
      <c r="E185" s="86">
        <v>70742.669012658225</v>
      </c>
      <c r="F185" s="87">
        <v>237</v>
      </c>
      <c r="G185" s="86">
        <v>64312.695461538453</v>
      </c>
      <c r="H185" s="114">
        <v>0.90910756349934674</v>
      </c>
      <c r="I185" s="87">
        <v>117</v>
      </c>
      <c r="J185" s="86">
        <v>66008.609549999994</v>
      </c>
      <c r="K185" s="121">
        <v>0.9330805646898741</v>
      </c>
      <c r="L185" s="87">
        <v>60</v>
      </c>
      <c r="M185" s="86">
        <v>68557.406037848632</v>
      </c>
      <c r="N185" s="89">
        <v>0.9691096900172288</v>
      </c>
      <c r="O185" s="87">
        <v>502</v>
      </c>
      <c r="P185" s="86">
        <v>63844.470603092792</v>
      </c>
      <c r="Q185" s="121">
        <v>0.9024888584804297</v>
      </c>
      <c r="R185" s="87">
        <v>388</v>
      </c>
      <c r="S185" s="86">
        <v>64167.416263157909</v>
      </c>
      <c r="T185" s="121">
        <v>0.90705393447448546</v>
      </c>
      <c r="U185" s="87">
        <v>171</v>
      </c>
    </row>
    <row r="186" spans="1:21" ht="15.75" x14ac:dyDescent="0.25">
      <c r="A186" t="s">
        <v>61</v>
      </c>
      <c r="B186" s="23" t="s">
        <v>109</v>
      </c>
      <c r="C186" s="86">
        <v>83284.186499999996</v>
      </c>
      <c r="D186" s="87">
        <v>2</v>
      </c>
      <c r="E186" s="86">
        <v>81055.115999999995</v>
      </c>
      <c r="F186" s="87">
        <v>1</v>
      </c>
      <c r="G186" s="101"/>
      <c r="H186" s="89"/>
      <c r="I186" s="101"/>
      <c r="J186" s="101"/>
      <c r="K186" s="89"/>
      <c r="L186" s="101"/>
      <c r="M186" s="101"/>
      <c r="N186" s="89"/>
      <c r="O186" s="101"/>
      <c r="P186" s="101"/>
      <c r="Q186" s="89"/>
      <c r="R186" s="101"/>
      <c r="S186" s="101"/>
      <c r="T186" s="89"/>
      <c r="U186" s="101"/>
    </row>
    <row r="187" spans="1:21" ht="15.75" x14ac:dyDescent="0.25">
      <c r="A187" t="s">
        <v>61</v>
      </c>
      <c r="B187" s="23" t="s">
        <v>105</v>
      </c>
      <c r="C187" s="86">
        <v>51157.174500000001</v>
      </c>
      <c r="D187" s="87">
        <v>4</v>
      </c>
      <c r="E187" s="86">
        <v>55361.232000000004</v>
      </c>
      <c r="F187" s="87">
        <v>1</v>
      </c>
      <c r="G187" s="86">
        <v>50664.014999999999</v>
      </c>
      <c r="H187" s="114">
        <v>0.9151533152296899</v>
      </c>
      <c r="I187" s="87">
        <v>1</v>
      </c>
      <c r="J187" s="86">
        <v>43242.218999999997</v>
      </c>
      <c r="K187" s="121">
        <v>0.78109206456966118</v>
      </c>
      <c r="L187" s="87">
        <v>1</v>
      </c>
      <c r="M187" s="101"/>
      <c r="N187" s="89"/>
      <c r="O187" s="101"/>
      <c r="P187" s="101"/>
      <c r="Q187" s="89"/>
      <c r="R187" s="101"/>
      <c r="S187" s="101"/>
      <c r="T187" s="89"/>
      <c r="U187" s="101"/>
    </row>
    <row r="188" spans="1:21" ht="15.75" x14ac:dyDescent="0.25">
      <c r="A188" t="s">
        <v>61</v>
      </c>
      <c r="B188" s="23" t="s">
        <v>111</v>
      </c>
      <c r="C188" s="86">
        <v>55564.681499999999</v>
      </c>
      <c r="D188" s="87">
        <v>2</v>
      </c>
      <c r="E188" s="86">
        <v>55564.681499999999</v>
      </c>
      <c r="F188" s="87">
        <v>2</v>
      </c>
      <c r="G188" s="101"/>
      <c r="H188" s="89"/>
      <c r="I188" s="101"/>
      <c r="J188" s="101"/>
      <c r="K188" s="89"/>
      <c r="L188" s="101"/>
      <c r="M188" s="101"/>
      <c r="N188" s="89"/>
      <c r="O188" s="101"/>
      <c r="P188" s="101"/>
      <c r="Q188" s="89"/>
      <c r="R188" s="101"/>
      <c r="S188" s="101"/>
      <c r="T188" s="89"/>
      <c r="U188" s="101"/>
    </row>
    <row r="189" spans="1:21" ht="15.75" x14ac:dyDescent="0.25">
      <c r="A189" t="s">
        <v>61</v>
      </c>
      <c r="B189" s="5" t="s">
        <v>0</v>
      </c>
      <c r="C189" s="96">
        <v>67986.762748653564</v>
      </c>
      <c r="D189" s="99">
        <v>1671</v>
      </c>
      <c r="E189" s="96">
        <v>74087.804716981103</v>
      </c>
      <c r="F189" s="99">
        <v>265</v>
      </c>
      <c r="G189" s="96">
        <v>67276.756142857135</v>
      </c>
      <c r="H189" s="114">
        <v>0.90806788512438052</v>
      </c>
      <c r="I189" s="99">
        <v>126</v>
      </c>
      <c r="J189" s="96">
        <v>65329.237227272723</v>
      </c>
      <c r="K189" s="121">
        <v>0.88178125235095683</v>
      </c>
      <c r="L189" s="99">
        <v>66</v>
      </c>
      <c r="M189" s="96">
        <v>69263.165801104988</v>
      </c>
      <c r="N189" s="121">
        <v>0.9348794456212266</v>
      </c>
      <c r="O189" s="99">
        <v>543</v>
      </c>
      <c r="P189" s="96">
        <v>64792.081474698796</v>
      </c>
      <c r="Q189" s="121">
        <v>0.87453099362584152</v>
      </c>
      <c r="R189" s="99">
        <v>415</v>
      </c>
      <c r="S189" s="96">
        <v>63202.050046391792</v>
      </c>
      <c r="T189" s="121">
        <v>0.85306954751630981</v>
      </c>
      <c r="U189" s="99">
        <v>194</v>
      </c>
    </row>
    <row r="190" spans="1:21" ht="15.75" x14ac:dyDescent="0.25">
      <c r="A190" t="s">
        <v>62</v>
      </c>
      <c r="B190" s="23" t="s">
        <v>103</v>
      </c>
      <c r="C190" s="86">
        <v>48574.083600000013</v>
      </c>
      <c r="D190" s="87">
        <v>20</v>
      </c>
      <c r="E190" s="101"/>
      <c r="F190" s="101"/>
      <c r="G190" s="86">
        <v>42869.25</v>
      </c>
      <c r="H190" s="89"/>
      <c r="I190" s="87">
        <v>1</v>
      </c>
      <c r="J190" s="101"/>
      <c r="K190" s="89"/>
      <c r="L190" s="101"/>
      <c r="M190" s="86">
        <v>49157.663538461537</v>
      </c>
      <c r="N190" s="89"/>
      <c r="O190" s="87">
        <v>13</v>
      </c>
      <c r="P190" s="86">
        <v>49408.604999999996</v>
      </c>
      <c r="Q190" s="89"/>
      <c r="R190" s="87">
        <v>2</v>
      </c>
      <c r="S190" s="86">
        <v>51644.200499999999</v>
      </c>
      <c r="T190" s="89"/>
      <c r="U190" s="87">
        <v>2</v>
      </c>
    </row>
    <row r="191" spans="1:21" ht="15.75" x14ac:dyDescent="0.25">
      <c r="A191" t="s">
        <v>62</v>
      </c>
      <c r="B191" s="23" t="s">
        <v>107</v>
      </c>
      <c r="C191" s="86">
        <v>117324.230625</v>
      </c>
      <c r="D191" s="87">
        <v>8</v>
      </c>
      <c r="E191" s="86">
        <v>126467.02800000001</v>
      </c>
      <c r="F191" s="87">
        <v>3</v>
      </c>
      <c r="G191" s="86">
        <v>119160.072</v>
      </c>
      <c r="H191" s="114">
        <v>0.94222244235865171</v>
      </c>
      <c r="I191" s="87">
        <v>1</v>
      </c>
      <c r="J191" s="101"/>
      <c r="K191" s="89"/>
      <c r="L191" s="101"/>
      <c r="M191" s="86">
        <v>107086.734</v>
      </c>
      <c r="N191" s="121">
        <v>0.84675615212527955</v>
      </c>
      <c r="O191" s="87">
        <v>2</v>
      </c>
      <c r="P191" s="86">
        <v>128027.02499999999</v>
      </c>
      <c r="Q191" s="89">
        <v>1.0123352072446898</v>
      </c>
      <c r="R191" s="87">
        <v>1</v>
      </c>
      <c r="S191" s="86">
        <v>97832.195999999996</v>
      </c>
      <c r="T191" s="121">
        <v>0.77357867538406921</v>
      </c>
      <c r="U191" s="87">
        <v>1</v>
      </c>
    </row>
    <row r="192" spans="1:21" ht="15.75" x14ac:dyDescent="0.25">
      <c r="A192" t="s">
        <v>62</v>
      </c>
      <c r="B192" s="23" t="s">
        <v>108</v>
      </c>
      <c r="C192" s="86">
        <v>61252.512652173908</v>
      </c>
      <c r="D192" s="87">
        <v>23</v>
      </c>
      <c r="E192" s="86">
        <v>60587.235000000001</v>
      </c>
      <c r="F192" s="87">
        <v>1</v>
      </c>
      <c r="G192" s="86">
        <v>60692.678999999996</v>
      </c>
      <c r="H192" s="89">
        <v>1.0017403665970233</v>
      </c>
      <c r="I192" s="87">
        <v>2</v>
      </c>
      <c r="J192" s="101"/>
      <c r="K192" s="89"/>
      <c r="L192" s="101"/>
      <c r="M192" s="86">
        <v>62875.596000000005</v>
      </c>
      <c r="N192" s="89">
        <v>1.037769688615102</v>
      </c>
      <c r="O192" s="87">
        <v>9</v>
      </c>
      <c r="P192" s="86">
        <v>60691.746857142854</v>
      </c>
      <c r="Q192" s="89">
        <v>1.0017249814609108</v>
      </c>
      <c r="R192" s="87">
        <v>7</v>
      </c>
      <c r="S192" s="86">
        <v>60105.167999999998</v>
      </c>
      <c r="T192" s="89">
        <v>0.99204342300816328</v>
      </c>
      <c r="U192" s="87">
        <v>2</v>
      </c>
    </row>
    <row r="193" spans="1:21" ht="15.75" x14ac:dyDescent="0.25">
      <c r="A193" t="s">
        <v>62</v>
      </c>
      <c r="B193" s="23" t="s">
        <v>104</v>
      </c>
      <c r="C193" s="86">
        <v>85639.251056603796</v>
      </c>
      <c r="D193" s="87">
        <v>53</v>
      </c>
      <c r="E193" s="86">
        <v>97004.005714285711</v>
      </c>
      <c r="F193" s="87">
        <v>7</v>
      </c>
      <c r="G193" s="86">
        <v>82411.010999999999</v>
      </c>
      <c r="H193" s="114">
        <v>0.84956296797404718</v>
      </c>
      <c r="I193" s="87">
        <v>1</v>
      </c>
      <c r="J193" s="86">
        <v>69764.255999999994</v>
      </c>
      <c r="K193" s="121">
        <v>0.71918943435679028</v>
      </c>
      <c r="L193" s="87">
        <v>1</v>
      </c>
      <c r="M193" s="86">
        <v>81436.082040000008</v>
      </c>
      <c r="N193" s="121">
        <v>0.83951256899494175</v>
      </c>
      <c r="O193" s="87">
        <v>25</v>
      </c>
      <c r="P193" s="86">
        <v>84822.990300000005</v>
      </c>
      <c r="Q193" s="121">
        <v>0.87442770713857421</v>
      </c>
      <c r="R193" s="87">
        <v>10</v>
      </c>
      <c r="S193" s="101"/>
      <c r="T193" s="89"/>
      <c r="U193" s="101"/>
    </row>
    <row r="194" spans="1:21" ht="15.75" x14ac:dyDescent="0.25">
      <c r="A194" t="s">
        <v>62</v>
      </c>
      <c r="B194" s="23" t="s">
        <v>109</v>
      </c>
      <c r="C194" s="86">
        <v>50206.597999999998</v>
      </c>
      <c r="D194" s="87">
        <v>9</v>
      </c>
      <c r="E194" s="86">
        <v>46934.150999999998</v>
      </c>
      <c r="F194" s="87">
        <v>3</v>
      </c>
      <c r="G194" s="86">
        <v>55318.167000000001</v>
      </c>
      <c r="H194" s="115">
        <v>1.1786335924133369</v>
      </c>
      <c r="I194" s="87">
        <v>1</v>
      </c>
      <c r="J194" s="86">
        <v>52382.634750000005</v>
      </c>
      <c r="K194" s="90">
        <v>1.1160878301601749</v>
      </c>
      <c r="L194" s="87">
        <v>4</v>
      </c>
      <c r="M194" s="86"/>
      <c r="N194" s="89"/>
      <c r="O194" s="87"/>
      <c r="P194" s="86">
        <v>46208.222999999998</v>
      </c>
      <c r="Q194" s="89">
        <v>0.98453305355411669</v>
      </c>
      <c r="R194" s="87">
        <v>1</v>
      </c>
      <c r="S194" s="101"/>
      <c r="T194" s="89"/>
      <c r="U194" s="101"/>
    </row>
    <row r="195" spans="1:21" ht="15.75" x14ac:dyDescent="0.25">
      <c r="A195" t="s">
        <v>62</v>
      </c>
      <c r="B195" s="23" t="s">
        <v>105</v>
      </c>
      <c r="C195" s="86">
        <v>39644.205926470597</v>
      </c>
      <c r="D195" s="87">
        <v>68</v>
      </c>
      <c r="E195" s="86">
        <v>51546.331173913051</v>
      </c>
      <c r="F195" s="87">
        <v>23</v>
      </c>
      <c r="G195" s="86">
        <v>38711.464400000004</v>
      </c>
      <c r="H195" s="114">
        <v>0.75100329195866011</v>
      </c>
      <c r="I195" s="87">
        <v>5</v>
      </c>
      <c r="J195" s="86">
        <v>44748.1368</v>
      </c>
      <c r="K195" s="121">
        <v>0.86811487415124644</v>
      </c>
      <c r="L195" s="87">
        <v>5</v>
      </c>
      <c r="M195" s="86">
        <v>44930.888999999996</v>
      </c>
      <c r="N195" s="121">
        <v>0.87166027099788923</v>
      </c>
      <c r="O195" s="87">
        <v>7</v>
      </c>
      <c r="P195" s="86">
        <v>44898.916499999999</v>
      </c>
      <c r="Q195" s="121">
        <v>0.87104000376893509</v>
      </c>
      <c r="R195" s="87">
        <v>4</v>
      </c>
      <c r="S195" s="86">
        <v>44114.133000000002</v>
      </c>
      <c r="T195" s="121">
        <v>0.8558151859763321</v>
      </c>
      <c r="U195" s="87">
        <v>3</v>
      </c>
    </row>
    <row r="196" spans="1:21" ht="15.75" x14ac:dyDescent="0.25">
      <c r="A196" t="s">
        <v>62</v>
      </c>
      <c r="B196" s="23" t="s">
        <v>111</v>
      </c>
      <c r="C196" s="86">
        <v>46302.645681818183</v>
      </c>
      <c r="D196" s="87">
        <v>22</v>
      </c>
      <c r="E196" s="86">
        <v>50402.350636363633</v>
      </c>
      <c r="F196" s="87">
        <v>11</v>
      </c>
      <c r="G196" s="86">
        <v>40362.084000000003</v>
      </c>
      <c r="H196" s="114">
        <v>0.80079765110955148</v>
      </c>
      <c r="I196" s="87">
        <v>3</v>
      </c>
      <c r="J196" s="86">
        <v>44425.070999999996</v>
      </c>
      <c r="K196" s="121">
        <v>0.8814087128696092</v>
      </c>
      <c r="L196" s="87">
        <v>2</v>
      </c>
      <c r="M196" s="86">
        <v>47890.368000000002</v>
      </c>
      <c r="N196" s="121">
        <v>0.95016139912825182</v>
      </c>
      <c r="O196" s="87">
        <v>4</v>
      </c>
      <c r="P196" s="86"/>
      <c r="Q196" s="89"/>
      <c r="R196" s="87"/>
      <c r="S196" s="86">
        <v>31367.241000000002</v>
      </c>
      <c r="T196" s="121">
        <v>0.62233686730812054</v>
      </c>
      <c r="U196" s="87">
        <v>1</v>
      </c>
    </row>
    <row r="197" spans="1:21" ht="15.75" x14ac:dyDescent="0.25">
      <c r="A197" t="s">
        <v>62</v>
      </c>
      <c r="B197" s="23" t="s">
        <v>106</v>
      </c>
      <c r="C197" s="86">
        <v>63372.414937499998</v>
      </c>
      <c r="D197" s="87">
        <v>16</v>
      </c>
      <c r="E197" s="86">
        <v>71725.149000000005</v>
      </c>
      <c r="F197" s="87">
        <v>1</v>
      </c>
      <c r="H197" s="89"/>
      <c r="J197" s="86">
        <v>50359.167000000001</v>
      </c>
      <c r="K197" s="121">
        <v>0.70211310401042171</v>
      </c>
      <c r="L197" s="87">
        <v>1</v>
      </c>
      <c r="M197" s="86">
        <v>63442.487999999998</v>
      </c>
      <c r="N197" s="121">
        <v>0.88452221967499844</v>
      </c>
      <c r="O197" s="87">
        <v>6</v>
      </c>
      <c r="P197" s="86">
        <v>67476.504000000001</v>
      </c>
      <c r="Q197" s="121">
        <v>0.94076491914990645</v>
      </c>
      <c r="R197" s="87">
        <v>3</v>
      </c>
      <c r="S197" s="86">
        <v>55737.159</v>
      </c>
      <c r="T197" s="121">
        <v>0.77709366626760157</v>
      </c>
      <c r="U197" s="87">
        <v>3</v>
      </c>
    </row>
    <row r="198" spans="1:21" ht="15.75" x14ac:dyDescent="0.25">
      <c r="A198" t="s">
        <v>62</v>
      </c>
      <c r="B198" s="5" t="s">
        <v>0</v>
      </c>
      <c r="C198" s="96">
        <v>59534.455904109585</v>
      </c>
      <c r="D198" s="99">
        <v>219</v>
      </c>
      <c r="E198" s="96">
        <v>62684.396632653057</v>
      </c>
      <c r="F198" s="99">
        <v>49</v>
      </c>
      <c r="G198" s="96">
        <v>52556.245142857144</v>
      </c>
      <c r="H198" s="114">
        <v>0.83842627457755514</v>
      </c>
      <c r="I198" s="99">
        <v>14</v>
      </c>
      <c r="J198" s="96">
        <v>49403.445230769234</v>
      </c>
      <c r="K198" s="121">
        <v>0.78812986779287886</v>
      </c>
      <c r="L198" s="99">
        <v>13</v>
      </c>
      <c r="M198" s="96">
        <v>65783.911090909096</v>
      </c>
      <c r="N198" s="89">
        <v>1.0494463474925029</v>
      </c>
      <c r="O198" s="99">
        <v>66</v>
      </c>
      <c r="P198" s="96">
        <v>68862.49167857143</v>
      </c>
      <c r="Q198" s="90">
        <v>1.0985587383431896</v>
      </c>
      <c r="R198" s="99">
        <v>28</v>
      </c>
      <c r="S198" s="96">
        <v>54354.337500000001</v>
      </c>
      <c r="T198" s="121">
        <v>0.86711112206328822</v>
      </c>
      <c r="U198" s="99">
        <v>12</v>
      </c>
    </row>
    <row r="199" spans="1:21" ht="15.75" x14ac:dyDescent="0.25">
      <c r="A199" t="s">
        <v>63</v>
      </c>
      <c r="B199" s="23" t="s">
        <v>103</v>
      </c>
      <c r="C199" s="86">
        <v>60229.403999999995</v>
      </c>
      <c r="D199" s="87">
        <v>11</v>
      </c>
      <c r="E199" s="86">
        <v>59252.480999999992</v>
      </c>
      <c r="F199" s="87">
        <v>3</v>
      </c>
      <c r="G199" s="86">
        <v>43530.101999999999</v>
      </c>
      <c r="H199" s="114">
        <v>0.73465450332788607</v>
      </c>
      <c r="I199" s="87">
        <v>1</v>
      </c>
      <c r="J199" s="86">
        <v>43530.101999999999</v>
      </c>
      <c r="K199" s="121">
        <v>0.73465450332788607</v>
      </c>
      <c r="L199" s="87">
        <v>1</v>
      </c>
      <c r="M199" s="86">
        <v>65582.1486</v>
      </c>
      <c r="N199" s="90">
        <v>1.1068253597684796</v>
      </c>
      <c r="O199" s="87">
        <v>5</v>
      </c>
      <c r="P199" s="101"/>
      <c r="Q199" s="89"/>
      <c r="R199" s="101"/>
      <c r="S199" s="86">
        <v>69795.054000000004</v>
      </c>
      <c r="T199" s="90">
        <v>1.1779262711379126</v>
      </c>
      <c r="U199" s="87">
        <v>1</v>
      </c>
    </row>
    <row r="200" spans="1:21" ht="15.75" x14ac:dyDescent="0.25">
      <c r="A200" t="s">
        <v>63</v>
      </c>
      <c r="B200" s="23" t="s">
        <v>107</v>
      </c>
      <c r="C200" s="86">
        <v>104443.77342857143</v>
      </c>
      <c r="D200" s="87">
        <v>7</v>
      </c>
      <c r="E200" s="86">
        <v>92213.997000000003</v>
      </c>
      <c r="F200" s="87">
        <v>3</v>
      </c>
      <c r="G200" s="86">
        <v>93896.054999999993</v>
      </c>
      <c r="H200" s="89">
        <v>1.0182408100149913</v>
      </c>
      <c r="I200" s="87">
        <v>1</v>
      </c>
      <c r="J200" s="101"/>
      <c r="K200" s="89"/>
      <c r="L200" s="101"/>
      <c r="M200" s="86">
        <v>128027.02499999999</v>
      </c>
      <c r="N200" s="90">
        <v>1.3883686768289634</v>
      </c>
      <c r="O200" s="87">
        <v>1</v>
      </c>
      <c r="P200" s="101"/>
      <c r="Q200" s="89"/>
      <c r="R200" s="101"/>
      <c r="S200" s="86">
        <v>116270.6715</v>
      </c>
      <c r="T200" s="90">
        <v>1.2608787741843572</v>
      </c>
      <c r="U200" s="87">
        <v>2</v>
      </c>
    </row>
    <row r="201" spans="1:21" ht="15.75" x14ac:dyDescent="0.25">
      <c r="A201" t="s">
        <v>63</v>
      </c>
      <c r="B201" s="23" t="s">
        <v>108</v>
      </c>
      <c r="C201" s="86">
        <v>63539.340750000003</v>
      </c>
      <c r="D201" s="87">
        <v>4</v>
      </c>
      <c r="E201" s="101"/>
      <c r="F201" s="101"/>
      <c r="G201" s="101"/>
      <c r="H201" s="89"/>
      <c r="I201" s="101"/>
      <c r="J201" s="101"/>
      <c r="K201" s="89"/>
      <c r="L201" s="101"/>
      <c r="M201" s="86">
        <v>55797.101999999999</v>
      </c>
      <c r="N201" s="89"/>
      <c r="O201" s="87">
        <v>1</v>
      </c>
      <c r="P201" s="86">
        <v>63680.606999999996</v>
      </c>
      <c r="Q201" s="89"/>
      <c r="R201" s="87">
        <v>2</v>
      </c>
      <c r="S201" s="101"/>
      <c r="T201" s="89"/>
      <c r="U201" s="101"/>
    </row>
    <row r="202" spans="1:21" ht="15.75" x14ac:dyDescent="0.25">
      <c r="A202" t="s">
        <v>63</v>
      </c>
      <c r="B202" s="23" t="s">
        <v>104</v>
      </c>
      <c r="C202" s="86">
        <v>89088.082297297296</v>
      </c>
      <c r="D202" s="87">
        <v>74</v>
      </c>
      <c r="E202" s="86">
        <v>86636.287800000006</v>
      </c>
      <c r="F202" s="87">
        <v>20</v>
      </c>
      <c r="G202" s="86">
        <v>92749.273199999996</v>
      </c>
      <c r="H202" s="115">
        <v>1.0705591797066816</v>
      </c>
      <c r="I202" s="87">
        <v>5</v>
      </c>
      <c r="J202" s="101"/>
      <c r="K202" s="89"/>
      <c r="L202" s="101"/>
      <c r="M202" s="86">
        <v>92367.998999999996</v>
      </c>
      <c r="N202" s="90">
        <v>1.0661583194011226</v>
      </c>
      <c r="O202" s="87">
        <v>29</v>
      </c>
      <c r="P202" s="86">
        <v>93598.732499999998</v>
      </c>
      <c r="Q202" s="90">
        <v>1.0803640700311723</v>
      </c>
      <c r="R202" s="87">
        <v>6</v>
      </c>
      <c r="S202" s="86">
        <v>107368.44</v>
      </c>
      <c r="T202" s="90">
        <v>1.2393010218519542</v>
      </c>
      <c r="U202" s="87">
        <v>3</v>
      </c>
    </row>
    <row r="203" spans="1:21" ht="15.75" x14ac:dyDescent="0.25">
      <c r="A203" t="s">
        <v>63</v>
      </c>
      <c r="B203" s="23" t="s">
        <v>106</v>
      </c>
      <c r="C203" s="86">
        <v>54505</v>
      </c>
      <c r="D203" s="87">
        <v>1</v>
      </c>
      <c r="E203" s="101"/>
      <c r="F203" s="101"/>
      <c r="G203" s="101"/>
      <c r="H203" s="89"/>
      <c r="I203" s="101"/>
      <c r="K203" s="89"/>
      <c r="M203" s="86">
        <v>54505</v>
      </c>
      <c r="N203" s="89"/>
      <c r="O203" s="87">
        <v>1</v>
      </c>
      <c r="P203" s="101"/>
      <c r="Q203" s="89"/>
      <c r="R203" s="101"/>
      <c r="S203" s="101"/>
      <c r="T203" s="89"/>
      <c r="U203" s="101"/>
    </row>
    <row r="204" spans="1:21" ht="15.75" x14ac:dyDescent="0.25">
      <c r="A204" s="55" t="s">
        <v>63</v>
      </c>
      <c r="B204" s="5" t="s">
        <v>0</v>
      </c>
      <c r="C204" s="96">
        <v>85513.508360824737</v>
      </c>
      <c r="D204" s="99">
        <v>97</v>
      </c>
      <c r="E204" s="96">
        <v>84120.199615384612</v>
      </c>
      <c r="F204" s="99">
        <v>26</v>
      </c>
      <c r="G204" s="96">
        <v>85881.789000000004</v>
      </c>
      <c r="H204" s="89">
        <v>1.0209413362387363</v>
      </c>
      <c r="I204" s="99">
        <v>7</v>
      </c>
      <c r="J204" s="96">
        <v>43530.101999999999</v>
      </c>
      <c r="K204" s="121">
        <v>0.51747502025707093</v>
      </c>
      <c r="L204" s="99">
        <v>1</v>
      </c>
      <c r="M204" s="96">
        <v>87700.320027027032</v>
      </c>
      <c r="N204" s="89">
        <v>1.0425595805527268</v>
      </c>
      <c r="O204" s="99">
        <v>37</v>
      </c>
      <c r="P204" s="96">
        <v>86119.201124999992</v>
      </c>
      <c r="Q204" s="89">
        <v>1.0237636325015305</v>
      </c>
      <c r="R204" s="99">
        <v>8</v>
      </c>
      <c r="S204" s="96">
        <v>104073.6195</v>
      </c>
      <c r="T204" s="90">
        <v>1.2372012902471303</v>
      </c>
      <c r="U204" s="99">
        <v>6</v>
      </c>
    </row>
    <row r="205" spans="1:21" ht="15.75" x14ac:dyDescent="0.25">
      <c r="A205" t="s">
        <v>64</v>
      </c>
      <c r="B205" s="23" t="s">
        <v>103</v>
      </c>
      <c r="C205" s="86">
        <v>46721.088000000003</v>
      </c>
      <c r="D205" s="87">
        <v>1</v>
      </c>
      <c r="E205" s="101"/>
      <c r="F205" s="101"/>
      <c r="G205" s="101"/>
      <c r="H205" s="89"/>
      <c r="I205" s="101"/>
      <c r="K205" s="89"/>
      <c r="M205" s="101"/>
      <c r="N205" s="89"/>
      <c r="O205" s="101"/>
      <c r="P205" s="101"/>
      <c r="Q205" s="89"/>
      <c r="R205" s="101"/>
      <c r="S205" s="101"/>
      <c r="T205" s="89"/>
      <c r="U205" s="101"/>
    </row>
    <row r="206" spans="1:21" ht="15.75" x14ac:dyDescent="0.25">
      <c r="A206" t="s">
        <v>64</v>
      </c>
      <c r="B206" s="23" t="s">
        <v>107</v>
      </c>
      <c r="C206" s="86">
        <v>117890.568</v>
      </c>
      <c r="D206" s="87">
        <v>2</v>
      </c>
      <c r="E206" s="86">
        <v>117890.568</v>
      </c>
      <c r="F206" s="87">
        <v>2</v>
      </c>
      <c r="G206" s="101"/>
      <c r="H206" s="89"/>
      <c r="I206" s="101"/>
      <c r="J206" s="101"/>
      <c r="K206" s="89"/>
      <c r="L206" s="101"/>
      <c r="M206" s="101"/>
      <c r="N206" s="89"/>
      <c r="O206" s="101"/>
      <c r="P206" s="101"/>
      <c r="Q206" s="89"/>
      <c r="R206" s="101"/>
      <c r="S206" s="101"/>
      <c r="T206" s="89"/>
      <c r="U206" s="101"/>
    </row>
    <row r="207" spans="1:21" ht="15.75" x14ac:dyDescent="0.25">
      <c r="A207" t="s">
        <v>64</v>
      </c>
      <c r="B207" s="23" t="s">
        <v>104</v>
      </c>
      <c r="C207" s="86">
        <v>90132.789214285702</v>
      </c>
      <c r="D207" s="87">
        <v>28</v>
      </c>
      <c r="E207" s="86">
        <v>92106.233000000007</v>
      </c>
      <c r="F207" s="87">
        <v>9</v>
      </c>
      <c r="G207" s="101"/>
      <c r="H207" s="89"/>
      <c r="I207" s="101"/>
      <c r="J207" s="86">
        <v>102853.053</v>
      </c>
      <c r="K207" s="90">
        <v>1.1166785314084009</v>
      </c>
      <c r="L207" s="87">
        <v>1</v>
      </c>
      <c r="M207" s="86">
        <v>78566.44371428572</v>
      </c>
      <c r="N207" s="121">
        <v>0.85299812135716935</v>
      </c>
      <c r="O207" s="87">
        <v>7</v>
      </c>
      <c r="P207" s="101"/>
      <c r="Q207" s="89"/>
      <c r="R207" s="101"/>
      <c r="S207" s="101"/>
      <c r="T207" s="89"/>
      <c r="U207" s="101"/>
    </row>
    <row r="208" spans="1:21" ht="15.75" x14ac:dyDescent="0.25">
      <c r="A208" t="s">
        <v>64</v>
      </c>
      <c r="B208" s="23" t="s">
        <v>106</v>
      </c>
      <c r="C208" s="86">
        <v>76694.06700000001</v>
      </c>
      <c r="D208" s="87">
        <v>2</v>
      </c>
      <c r="E208" s="86">
        <v>80602.02</v>
      </c>
      <c r="F208" s="87">
        <v>1</v>
      </c>
      <c r="G208" s="101"/>
      <c r="H208" s="89"/>
      <c r="I208" s="101"/>
      <c r="J208" s="101"/>
      <c r="K208" s="89"/>
      <c r="L208" s="101"/>
      <c r="M208" s="101"/>
      <c r="N208" s="89"/>
      <c r="O208" s="101"/>
      <c r="P208" s="101"/>
      <c r="Q208" s="89"/>
      <c r="R208" s="101"/>
      <c r="S208" s="101"/>
      <c r="T208" s="89"/>
      <c r="U208" s="101"/>
    </row>
    <row r="209" spans="1:21" ht="15.75" x14ac:dyDescent="0.25">
      <c r="A209" t="s">
        <v>64</v>
      </c>
      <c r="B209" s="5" t="s">
        <v>0</v>
      </c>
      <c r="C209" s="96">
        <v>89685.104727272745</v>
      </c>
      <c r="D209" s="99">
        <v>33</v>
      </c>
      <c r="E209" s="96">
        <v>95444.937749999997</v>
      </c>
      <c r="F209" s="99">
        <v>12</v>
      </c>
      <c r="G209" s="101"/>
      <c r="H209" s="89"/>
      <c r="I209" s="101"/>
      <c r="J209" s="96">
        <v>102853.053</v>
      </c>
      <c r="K209" s="90">
        <v>1.0776166387095789</v>
      </c>
      <c r="L209" s="99">
        <v>1</v>
      </c>
      <c r="M209" s="96">
        <v>78566.44371428572</v>
      </c>
      <c r="N209" s="121">
        <v>0.82315988219381198</v>
      </c>
      <c r="O209" s="99">
        <v>7</v>
      </c>
      <c r="P209" s="101"/>
      <c r="Q209" s="89"/>
      <c r="R209" s="101"/>
      <c r="S209" s="101"/>
      <c r="T209" s="89"/>
      <c r="U209" s="101"/>
    </row>
    <row r="210" spans="1:21" ht="15.75" x14ac:dyDescent="0.25">
      <c r="A210" t="s">
        <v>65</v>
      </c>
      <c r="B210" s="23" t="s">
        <v>107</v>
      </c>
      <c r="C210" s="86">
        <v>118621.74133333332</v>
      </c>
      <c r="D210" s="87">
        <v>3</v>
      </c>
      <c r="E210" s="86">
        <v>128027.02499999999</v>
      </c>
      <c r="F210" s="87">
        <v>1</v>
      </c>
      <c r="G210" s="101"/>
      <c r="H210" s="89"/>
      <c r="I210" s="101"/>
      <c r="J210" s="101"/>
      <c r="K210" s="89"/>
      <c r="L210" s="101"/>
      <c r="M210" s="86">
        <v>113919.0995</v>
      </c>
      <c r="N210" s="121">
        <v>0.88980509779087658</v>
      </c>
      <c r="O210" s="87">
        <v>2</v>
      </c>
      <c r="P210" s="101"/>
      <c r="Q210" s="89"/>
      <c r="R210" s="101"/>
      <c r="S210" s="101"/>
      <c r="T210" s="89"/>
      <c r="U210" s="101"/>
    </row>
    <row r="211" spans="1:21" ht="15.75" x14ac:dyDescent="0.25">
      <c r="A211" t="s">
        <v>65</v>
      </c>
      <c r="B211" s="23" t="s">
        <v>108</v>
      </c>
      <c r="C211" s="86">
        <v>62287.476000000002</v>
      </c>
      <c r="D211" s="87">
        <v>3</v>
      </c>
      <c r="E211" s="101"/>
      <c r="F211" s="101"/>
      <c r="G211" s="86">
        <v>55797.101999999999</v>
      </c>
      <c r="H211" s="89"/>
      <c r="I211" s="87">
        <v>1</v>
      </c>
      <c r="J211" s="101"/>
      <c r="K211" s="89"/>
      <c r="L211" s="101"/>
      <c r="M211" s="86">
        <v>67850.081999999995</v>
      </c>
      <c r="N211" s="89"/>
      <c r="O211" s="87">
        <v>1</v>
      </c>
      <c r="P211" s="101"/>
      <c r="Q211" s="89"/>
      <c r="R211" s="101"/>
      <c r="S211" s="101"/>
      <c r="T211" s="89"/>
      <c r="U211" s="101"/>
    </row>
    <row r="212" spans="1:21" ht="15.75" x14ac:dyDescent="0.25">
      <c r="A212" t="s">
        <v>65</v>
      </c>
      <c r="B212" s="23" t="s">
        <v>104</v>
      </c>
      <c r="C212" s="86">
        <v>102947.8395</v>
      </c>
      <c r="D212" s="87">
        <v>6</v>
      </c>
      <c r="E212" s="86">
        <v>110708.89200000001</v>
      </c>
      <c r="F212" s="87">
        <v>3</v>
      </c>
      <c r="G212" s="86">
        <v>96126.561000000002</v>
      </c>
      <c r="H212" s="114">
        <v>0.86828220627481301</v>
      </c>
      <c r="I212" s="87">
        <v>2</v>
      </c>
      <c r="J212" s="101"/>
      <c r="K212" s="89"/>
      <c r="L212" s="101"/>
      <c r="M212" s="86">
        <v>93307.239000000001</v>
      </c>
      <c r="N212" s="121">
        <v>0.84281612176192677</v>
      </c>
      <c r="O212" s="87">
        <v>1</v>
      </c>
      <c r="P212" s="101"/>
      <c r="Q212" s="89"/>
      <c r="R212" s="101"/>
      <c r="S212" s="101"/>
      <c r="T212" s="89"/>
      <c r="U212" s="101"/>
    </row>
    <row r="213" spans="1:21" ht="15.75" x14ac:dyDescent="0.25">
      <c r="A213" t="s">
        <v>65</v>
      </c>
      <c r="B213" s="23" t="s">
        <v>106</v>
      </c>
      <c r="C213" s="86">
        <v>85823.063999999998</v>
      </c>
      <c r="D213" s="87">
        <v>1</v>
      </c>
      <c r="E213" s="86">
        <v>85823.063999999998</v>
      </c>
      <c r="F213" s="87">
        <v>1</v>
      </c>
      <c r="G213" s="101"/>
      <c r="H213" s="89"/>
      <c r="I213" s="101"/>
      <c r="J213" s="101"/>
      <c r="K213" s="89"/>
      <c r="L213" s="101"/>
      <c r="M213" s="101"/>
      <c r="N213" s="89"/>
      <c r="O213" s="101"/>
      <c r="P213" s="101"/>
      <c r="Q213" s="89"/>
      <c r="R213" s="101"/>
      <c r="S213" s="101"/>
      <c r="T213" s="89"/>
      <c r="U213" s="101"/>
    </row>
    <row r="214" spans="1:21" ht="15.75" x14ac:dyDescent="0.25">
      <c r="A214" t="s">
        <v>65</v>
      </c>
      <c r="B214" s="5" t="s">
        <v>0</v>
      </c>
      <c r="C214" s="96">
        <v>95864.442538461517</v>
      </c>
      <c r="D214" s="99">
        <v>13</v>
      </c>
      <c r="E214" s="96">
        <v>109195.353</v>
      </c>
      <c r="F214" s="99">
        <v>5</v>
      </c>
      <c r="G214" s="96">
        <v>82683.407999999996</v>
      </c>
      <c r="H214" s="114">
        <v>0.75720628880608132</v>
      </c>
      <c r="I214" s="99">
        <v>3</v>
      </c>
      <c r="J214" s="101"/>
      <c r="K214" s="89"/>
      <c r="L214" s="101"/>
      <c r="M214" s="96">
        <v>97248.88</v>
      </c>
      <c r="N214" s="121">
        <v>0.89059540839617968</v>
      </c>
      <c r="O214" s="99">
        <v>4</v>
      </c>
      <c r="P214" s="101"/>
      <c r="Q214" s="89"/>
      <c r="R214" s="101"/>
      <c r="S214" s="101"/>
      <c r="T214" s="89"/>
      <c r="U214" s="101"/>
    </row>
    <row r="215" spans="1:21" ht="15.75" x14ac:dyDescent="0.25">
      <c r="A215" t="s">
        <v>66</v>
      </c>
      <c r="B215" s="23" t="s">
        <v>103</v>
      </c>
      <c r="C215" s="86">
        <v>53935.127999999997</v>
      </c>
      <c r="D215" s="87">
        <v>1</v>
      </c>
      <c r="E215" s="101"/>
      <c r="F215" s="101"/>
      <c r="G215" s="101"/>
      <c r="H215" s="89"/>
      <c r="I215" s="101"/>
      <c r="J215" s="101"/>
      <c r="K215" s="89"/>
      <c r="L215" s="101"/>
      <c r="M215" s="86">
        <v>53935.127999999997</v>
      </c>
      <c r="N215" s="89"/>
      <c r="O215" s="87">
        <v>1</v>
      </c>
      <c r="P215" s="101"/>
      <c r="Q215" s="89"/>
      <c r="R215" s="101"/>
      <c r="S215" s="101"/>
      <c r="T215" s="89"/>
      <c r="U215" s="101"/>
    </row>
    <row r="216" spans="1:21" ht="15.75" x14ac:dyDescent="0.25">
      <c r="A216" t="s">
        <v>66</v>
      </c>
      <c r="B216" s="23" t="s">
        <v>107</v>
      </c>
      <c r="C216" s="86">
        <v>142629.58350000001</v>
      </c>
      <c r="D216" s="87">
        <v>2</v>
      </c>
      <c r="E216" s="101"/>
      <c r="F216" s="101"/>
      <c r="G216" s="101"/>
      <c r="H216" s="89"/>
      <c r="I216" s="101"/>
      <c r="J216" s="101"/>
      <c r="K216" s="89"/>
      <c r="L216" s="101"/>
      <c r="M216" s="86">
        <v>142629.58350000001</v>
      </c>
      <c r="N216" s="89"/>
      <c r="O216" s="87">
        <v>2</v>
      </c>
      <c r="P216" s="101"/>
      <c r="Q216" s="89"/>
      <c r="R216" s="101"/>
      <c r="S216" s="101"/>
      <c r="T216" s="89"/>
      <c r="U216" s="101"/>
    </row>
    <row r="217" spans="1:21" ht="15.75" x14ac:dyDescent="0.25">
      <c r="A217" t="s">
        <v>66</v>
      </c>
      <c r="B217" s="23" t="s">
        <v>108</v>
      </c>
      <c r="C217" s="86">
        <v>70166.195999999996</v>
      </c>
      <c r="D217" s="87">
        <v>2</v>
      </c>
      <c r="E217" s="101"/>
      <c r="F217" s="101"/>
      <c r="G217" s="101"/>
      <c r="H217" s="89"/>
      <c r="I217" s="101"/>
      <c r="J217" s="101"/>
      <c r="K217" s="89"/>
      <c r="L217" s="101"/>
      <c r="M217" s="86">
        <v>70166.195999999996</v>
      </c>
      <c r="N217" s="89"/>
      <c r="O217" s="87">
        <v>2</v>
      </c>
      <c r="P217" s="101"/>
      <c r="Q217" s="89"/>
      <c r="R217" s="101"/>
      <c r="S217" s="101"/>
      <c r="T217" s="89"/>
      <c r="U217" s="101"/>
    </row>
    <row r="218" spans="1:21" ht="15.75" x14ac:dyDescent="0.25">
      <c r="A218" t="s">
        <v>66</v>
      </c>
      <c r="B218" s="23" t="s">
        <v>104</v>
      </c>
      <c r="C218" s="86">
        <v>98381.137000000002</v>
      </c>
      <c r="D218" s="87">
        <v>9</v>
      </c>
      <c r="E218" s="86">
        <v>101913.45300000001</v>
      </c>
      <c r="F218" s="87">
        <v>3</v>
      </c>
      <c r="G218" s="101"/>
      <c r="H218" s="89"/>
      <c r="I218" s="101"/>
      <c r="J218" s="101"/>
      <c r="K218" s="89"/>
      <c r="L218" s="101"/>
      <c r="M218" s="86">
        <v>104302.47300000001</v>
      </c>
      <c r="N218" s="89">
        <v>1.0234416549501075</v>
      </c>
      <c r="O218" s="87">
        <v>3</v>
      </c>
      <c r="P218" s="86">
        <v>80353.156500000012</v>
      </c>
      <c r="Q218" s="121">
        <v>0.78844503973386126</v>
      </c>
      <c r="R218" s="87">
        <v>2</v>
      </c>
      <c r="S218" s="86">
        <v>106076.14200000001</v>
      </c>
      <c r="T218" s="89">
        <v>1.0408453337362635</v>
      </c>
      <c r="U218" s="87">
        <v>1</v>
      </c>
    </row>
    <row r="219" spans="1:21" ht="15.75" x14ac:dyDescent="0.25">
      <c r="A219" t="s">
        <v>66</v>
      </c>
      <c r="B219" s="5" t="s">
        <v>0</v>
      </c>
      <c r="C219" s="96">
        <v>97496.922857142854</v>
      </c>
      <c r="D219" s="99">
        <v>14</v>
      </c>
      <c r="E219" s="96">
        <v>101913.45300000001</v>
      </c>
      <c r="F219" s="99">
        <v>3</v>
      </c>
      <c r="G219" s="101"/>
      <c r="H219" s="89"/>
      <c r="I219" s="101"/>
      <c r="J219" s="101"/>
      <c r="K219" s="89"/>
      <c r="L219" s="101"/>
      <c r="M219" s="96">
        <v>99054.263249999989</v>
      </c>
      <c r="N219" s="89">
        <v>0.97194492320851866</v>
      </c>
      <c r="O219" s="99">
        <v>8</v>
      </c>
      <c r="P219" s="96">
        <v>80353.156500000012</v>
      </c>
      <c r="Q219" s="121">
        <v>0.78844503973386126</v>
      </c>
      <c r="R219" s="99">
        <v>2</v>
      </c>
      <c r="S219" s="96">
        <v>106076.14200000001</v>
      </c>
      <c r="T219" s="89">
        <v>1.0408453337362635</v>
      </c>
      <c r="U219" s="99">
        <v>1</v>
      </c>
    </row>
    <row r="220" spans="1:21" ht="15.75" x14ac:dyDescent="0.25">
      <c r="A220" t="s">
        <v>67</v>
      </c>
      <c r="B220" s="23" t="s">
        <v>104</v>
      </c>
      <c r="C220" s="86">
        <v>102000.18656250001</v>
      </c>
      <c r="D220" s="87">
        <v>16</v>
      </c>
      <c r="E220" s="86">
        <v>109000.17719999999</v>
      </c>
      <c r="F220" s="87">
        <v>5</v>
      </c>
      <c r="G220" s="86">
        <v>130000.185</v>
      </c>
      <c r="H220" s="115">
        <v>1.1926603088127825</v>
      </c>
      <c r="I220" s="87">
        <v>1</v>
      </c>
      <c r="J220" s="86">
        <v>85000.130999999994</v>
      </c>
      <c r="K220" s="121">
        <v>0.77981644785803161</v>
      </c>
      <c r="L220" s="87">
        <v>1</v>
      </c>
      <c r="M220" s="86">
        <v>150000.09299999999</v>
      </c>
      <c r="N220" s="90">
        <v>1.3761454050186628</v>
      </c>
      <c r="O220" s="87">
        <v>1</v>
      </c>
      <c r="P220" s="101"/>
      <c r="Q220" s="89"/>
      <c r="R220" s="101"/>
      <c r="S220" s="101"/>
      <c r="T220" s="89"/>
      <c r="U220" s="101"/>
    </row>
    <row r="221" spans="1:21" ht="15.75" x14ac:dyDescent="0.25">
      <c r="A221" t="s">
        <v>67</v>
      </c>
      <c r="B221" s="5" t="s">
        <v>0</v>
      </c>
      <c r="C221" s="96">
        <v>102000.18656250001</v>
      </c>
      <c r="D221" s="99">
        <v>16</v>
      </c>
      <c r="E221" s="96">
        <v>109000.17719999999</v>
      </c>
      <c r="F221" s="99">
        <v>5</v>
      </c>
      <c r="G221" s="96">
        <v>130000.185</v>
      </c>
      <c r="H221" s="115">
        <v>1.1926603088127825</v>
      </c>
      <c r="I221" s="99">
        <v>1</v>
      </c>
      <c r="J221" s="96">
        <v>85000.130999999994</v>
      </c>
      <c r="K221" s="121">
        <v>0.77981644785803161</v>
      </c>
      <c r="L221" s="99">
        <v>1</v>
      </c>
      <c r="M221" s="96">
        <v>150000.09299999999</v>
      </c>
      <c r="N221" s="90">
        <v>1.3761454050186628</v>
      </c>
      <c r="O221" s="99">
        <v>1</v>
      </c>
      <c r="P221" s="101"/>
      <c r="Q221" s="89"/>
      <c r="R221" s="101"/>
      <c r="S221" s="101"/>
      <c r="T221" s="89"/>
      <c r="U221" s="101"/>
    </row>
    <row r="222" spans="1:21" ht="15.75" x14ac:dyDescent="0.25">
      <c r="A222" t="s">
        <v>68</v>
      </c>
      <c r="B222" s="23" t="s">
        <v>103</v>
      </c>
      <c r="C222" s="86">
        <v>57996.691363636361</v>
      </c>
      <c r="D222" s="87">
        <v>11</v>
      </c>
      <c r="E222" s="101"/>
      <c r="F222" s="101"/>
      <c r="G222" s="101"/>
      <c r="H222" s="89"/>
      <c r="I222" s="101"/>
      <c r="J222" s="101"/>
      <c r="K222" s="89"/>
      <c r="L222" s="101"/>
      <c r="M222" s="86">
        <v>55021.627500000002</v>
      </c>
      <c r="N222" s="89"/>
      <c r="O222" s="87">
        <v>6</v>
      </c>
      <c r="P222" s="86">
        <v>61684.41375</v>
      </c>
      <c r="Q222" s="89"/>
      <c r="R222" s="87">
        <v>4</v>
      </c>
      <c r="S222" s="86">
        <v>61096.184999999998</v>
      </c>
      <c r="T222" s="89"/>
      <c r="U222" s="87">
        <v>1</v>
      </c>
    </row>
    <row r="223" spans="1:21" ht="15.75" x14ac:dyDescent="0.25">
      <c r="A223" t="s">
        <v>68</v>
      </c>
      <c r="B223" s="23" t="s">
        <v>107</v>
      </c>
      <c r="C223" s="86">
        <v>111389.841</v>
      </c>
      <c r="D223" s="87">
        <v>4</v>
      </c>
      <c r="E223" s="101"/>
      <c r="F223" s="101"/>
      <c r="G223" s="101"/>
      <c r="H223" s="89"/>
      <c r="I223" s="101"/>
      <c r="J223" s="101"/>
      <c r="K223" s="89"/>
      <c r="L223" s="101"/>
      <c r="M223" s="86">
        <v>97443.044999999998</v>
      </c>
      <c r="N223" s="89"/>
      <c r="O223" s="87">
        <v>1</v>
      </c>
      <c r="P223" s="86">
        <v>131558.09399999998</v>
      </c>
      <c r="Q223" s="89"/>
      <c r="R223" s="87">
        <v>2</v>
      </c>
      <c r="S223" s="101"/>
      <c r="T223" s="89"/>
      <c r="U223" s="101"/>
    </row>
    <row r="224" spans="1:21" ht="15.75" x14ac:dyDescent="0.25">
      <c r="A224" t="s">
        <v>68</v>
      </c>
      <c r="B224" s="23" t="s">
        <v>108</v>
      </c>
      <c r="C224" s="86">
        <v>72125.001000000004</v>
      </c>
      <c r="D224" s="87">
        <v>1</v>
      </c>
      <c r="E224" s="101"/>
      <c r="F224" s="101"/>
      <c r="G224" s="86">
        <v>72125.001000000004</v>
      </c>
      <c r="H224" s="89"/>
      <c r="I224" s="87">
        <v>1</v>
      </c>
      <c r="K224" s="89"/>
      <c r="M224" s="101"/>
      <c r="N224" s="89"/>
      <c r="O224" s="101"/>
      <c r="P224" s="101"/>
      <c r="Q224" s="89"/>
      <c r="R224" s="101"/>
      <c r="S224" s="101"/>
      <c r="T224" s="89"/>
      <c r="U224" s="101"/>
    </row>
    <row r="225" spans="1:21" ht="15.75" x14ac:dyDescent="0.25">
      <c r="A225" t="s">
        <v>68</v>
      </c>
      <c r="B225" s="23" t="s">
        <v>104</v>
      </c>
      <c r="C225" s="86">
        <v>84994.654833333349</v>
      </c>
      <c r="D225" s="87">
        <v>54</v>
      </c>
      <c r="E225" s="86">
        <v>90024.455571428567</v>
      </c>
      <c r="F225" s="87">
        <v>14</v>
      </c>
      <c r="G225" s="86">
        <v>77700.221999999994</v>
      </c>
      <c r="H225" s="114">
        <v>0.86310127072470777</v>
      </c>
      <c r="I225" s="87">
        <v>2</v>
      </c>
      <c r="J225" s="86">
        <v>79249.082999999999</v>
      </c>
      <c r="K225" s="121">
        <v>0.88030616233075676</v>
      </c>
      <c r="L225" s="87">
        <v>3</v>
      </c>
      <c r="M225" s="86">
        <v>83271.019049999988</v>
      </c>
      <c r="N225" s="121">
        <v>0.92498220090795036</v>
      </c>
      <c r="O225" s="87">
        <v>20</v>
      </c>
      <c r="P225" s="86">
        <v>87602.659874999998</v>
      </c>
      <c r="Q225" s="89">
        <v>0.97309846884320195</v>
      </c>
      <c r="R225" s="87">
        <v>8</v>
      </c>
      <c r="S225" s="86">
        <v>69215.111999999994</v>
      </c>
      <c r="T225" s="121">
        <v>0.76884788206336097</v>
      </c>
      <c r="U225" s="87">
        <v>1</v>
      </c>
    </row>
    <row r="226" spans="1:21" ht="15.75" x14ac:dyDescent="0.25">
      <c r="A226" t="s">
        <v>68</v>
      </c>
      <c r="B226" s="5" t="s">
        <v>0</v>
      </c>
      <c r="C226" s="96">
        <v>82076.56187142861</v>
      </c>
      <c r="D226" s="99">
        <v>70</v>
      </c>
      <c r="E226" s="96">
        <v>90024.455571428567</v>
      </c>
      <c r="F226" s="99">
        <v>14</v>
      </c>
      <c r="G226" s="96">
        <v>75841.815000000002</v>
      </c>
      <c r="H226" s="114">
        <v>0.84245791344802345</v>
      </c>
      <c r="I226" s="99">
        <v>3</v>
      </c>
      <c r="J226" s="96">
        <v>79249.082999999999</v>
      </c>
      <c r="K226" s="121">
        <v>0.88030616233075676</v>
      </c>
      <c r="L226" s="99">
        <v>3</v>
      </c>
      <c r="M226" s="96">
        <v>77518.266333333333</v>
      </c>
      <c r="N226" s="121">
        <v>0.86108009030754551</v>
      </c>
      <c r="O226" s="99">
        <v>27</v>
      </c>
      <c r="P226" s="96">
        <v>86476.794428571433</v>
      </c>
      <c r="Q226" s="89">
        <v>0.96059225106846335</v>
      </c>
      <c r="R226" s="99">
        <v>14</v>
      </c>
      <c r="S226" s="96">
        <v>65155.648499999996</v>
      </c>
      <c r="T226" s="121">
        <v>0.72375498509183667</v>
      </c>
      <c r="U226" s="99">
        <v>2</v>
      </c>
    </row>
    <row r="227" spans="1:21" ht="15.75" x14ac:dyDescent="0.25">
      <c r="A227" t="s">
        <v>69</v>
      </c>
      <c r="B227" s="23" t="s">
        <v>107</v>
      </c>
      <c r="C227" s="86">
        <v>110000.16</v>
      </c>
      <c r="D227" s="87">
        <v>1</v>
      </c>
      <c r="E227" s="101"/>
      <c r="F227" s="101"/>
      <c r="G227" s="101"/>
      <c r="H227" s="89"/>
      <c r="I227" s="101"/>
      <c r="J227" s="101"/>
      <c r="K227" s="89"/>
      <c r="L227" s="101"/>
      <c r="M227" s="86">
        <v>110000.16</v>
      </c>
      <c r="N227" s="89"/>
      <c r="O227" s="87">
        <v>1</v>
      </c>
      <c r="P227" s="101"/>
      <c r="Q227" s="89"/>
      <c r="R227" s="101"/>
      <c r="S227" s="101"/>
      <c r="T227" s="89"/>
      <c r="U227" s="101"/>
    </row>
    <row r="228" spans="1:21" ht="15.75" x14ac:dyDescent="0.25">
      <c r="A228" t="s">
        <v>69</v>
      </c>
      <c r="B228" s="23" t="s">
        <v>104</v>
      </c>
      <c r="C228" s="86">
        <v>96280.133400000006</v>
      </c>
      <c r="D228" s="87">
        <v>5</v>
      </c>
      <c r="E228" s="86">
        <v>91500.074999999997</v>
      </c>
      <c r="F228" s="87">
        <v>2</v>
      </c>
      <c r="G228" s="101"/>
      <c r="H228" s="89"/>
      <c r="I228" s="101"/>
      <c r="J228" s="101"/>
      <c r="K228" s="89"/>
      <c r="L228" s="101"/>
      <c r="M228" s="86">
        <v>53000.226000000002</v>
      </c>
      <c r="N228" s="121">
        <v>0.57923696783855094</v>
      </c>
      <c r="O228" s="87">
        <v>1</v>
      </c>
      <c r="P228" s="86">
        <v>125000.208</v>
      </c>
      <c r="Q228" s="90">
        <v>1.3661213720316623</v>
      </c>
      <c r="R228" s="87">
        <v>1</v>
      </c>
      <c r="S228" s="101"/>
      <c r="T228" s="89"/>
      <c r="U228" s="101"/>
    </row>
    <row r="229" spans="1:21" ht="15.75" x14ac:dyDescent="0.25">
      <c r="A229" t="s">
        <v>69</v>
      </c>
      <c r="B229" s="5" t="s">
        <v>0</v>
      </c>
      <c r="C229" s="96">
        <v>98566.804499999998</v>
      </c>
      <c r="D229" s="99">
        <v>6</v>
      </c>
      <c r="E229" s="96">
        <v>91500.074999999997</v>
      </c>
      <c r="F229" s="99">
        <v>2</v>
      </c>
      <c r="G229" s="101"/>
      <c r="H229" s="89"/>
      <c r="I229" s="101"/>
      <c r="J229" s="101"/>
      <c r="K229" s="89"/>
      <c r="L229" s="101"/>
      <c r="M229" s="96">
        <v>81500.192999999999</v>
      </c>
      <c r="N229" s="121">
        <v>0.89071176171167077</v>
      </c>
      <c r="O229" s="99">
        <v>2</v>
      </c>
      <c r="P229" s="96">
        <v>125000.208</v>
      </c>
      <c r="Q229" s="90">
        <v>1.3661213720316623</v>
      </c>
      <c r="R229" s="99">
        <v>1</v>
      </c>
      <c r="S229" s="101"/>
      <c r="T229" s="89"/>
      <c r="U229" s="101"/>
    </row>
    <row r="230" spans="1:21" ht="15.75" x14ac:dyDescent="0.25">
      <c r="A230" t="s">
        <v>70</v>
      </c>
      <c r="B230" s="23" t="s">
        <v>103</v>
      </c>
      <c r="C230" s="86">
        <v>55331.216999999997</v>
      </c>
      <c r="D230" s="87">
        <v>2</v>
      </c>
      <c r="E230" s="101"/>
      <c r="F230" s="101"/>
      <c r="G230" s="101"/>
      <c r="H230" s="89"/>
      <c r="I230" s="101"/>
      <c r="J230" s="101"/>
      <c r="K230" s="89"/>
      <c r="L230" s="101"/>
      <c r="M230" s="86">
        <v>67978.232999999993</v>
      </c>
      <c r="N230" s="89"/>
      <c r="O230" s="87">
        <v>1</v>
      </c>
      <c r="P230" s="101"/>
      <c r="Q230" s="89"/>
      <c r="R230" s="101"/>
      <c r="S230" s="86">
        <v>42684.201000000001</v>
      </c>
      <c r="T230" s="89"/>
      <c r="U230" s="87">
        <v>1</v>
      </c>
    </row>
    <row r="231" spans="1:21" ht="15.75" x14ac:dyDescent="0.25">
      <c r="A231" t="s">
        <v>70</v>
      </c>
      <c r="B231" s="23" t="s">
        <v>107</v>
      </c>
      <c r="C231" s="86">
        <v>107450.568</v>
      </c>
      <c r="D231" s="87">
        <v>2</v>
      </c>
      <c r="E231" s="86">
        <v>121000.122</v>
      </c>
      <c r="F231" s="87">
        <v>1</v>
      </c>
      <c r="G231" s="101"/>
      <c r="H231" s="89"/>
      <c r="I231" s="101"/>
      <c r="J231" s="101"/>
      <c r="K231" s="89"/>
      <c r="L231" s="101"/>
      <c r="M231" s="86">
        <v>93901.013999999996</v>
      </c>
      <c r="N231" s="121">
        <v>0.77604065556231416</v>
      </c>
      <c r="O231" s="87">
        <v>1</v>
      </c>
      <c r="P231" s="101"/>
      <c r="Q231" s="89"/>
      <c r="R231" s="101"/>
      <c r="S231" s="101"/>
      <c r="T231" s="89"/>
      <c r="U231" s="101"/>
    </row>
    <row r="232" spans="1:21" ht="15.75" x14ac:dyDescent="0.25">
      <c r="A232" t="s">
        <v>70</v>
      </c>
      <c r="B232" s="23" t="s">
        <v>108</v>
      </c>
      <c r="C232" s="86">
        <v>63215.243999999999</v>
      </c>
      <c r="D232" s="87">
        <v>2</v>
      </c>
      <c r="E232" s="101"/>
      <c r="F232" s="101"/>
      <c r="G232" s="101"/>
      <c r="H232" s="89"/>
      <c r="I232" s="101"/>
      <c r="J232" s="101"/>
      <c r="K232" s="89"/>
      <c r="L232" s="101"/>
      <c r="M232" s="101"/>
      <c r="N232" s="89"/>
      <c r="O232" s="101"/>
      <c r="P232" s="101"/>
      <c r="Q232" s="89"/>
      <c r="R232" s="101"/>
      <c r="S232" s="101"/>
      <c r="T232" s="89"/>
      <c r="U232" s="101"/>
    </row>
    <row r="233" spans="1:21" ht="15.75" x14ac:dyDescent="0.25">
      <c r="A233" t="s">
        <v>70</v>
      </c>
      <c r="B233" s="23" t="s">
        <v>104</v>
      </c>
      <c r="C233" s="86">
        <v>79054.782999999996</v>
      </c>
      <c r="D233" s="87">
        <v>9</v>
      </c>
      <c r="E233" s="86">
        <v>59588.127</v>
      </c>
      <c r="F233" s="87">
        <v>2</v>
      </c>
      <c r="G233" s="101"/>
      <c r="H233" s="89"/>
      <c r="I233" s="101"/>
      <c r="J233" s="101"/>
      <c r="K233" s="89"/>
      <c r="L233" s="101"/>
      <c r="M233" s="86">
        <v>81512.736000000004</v>
      </c>
      <c r="N233" s="90">
        <v>1.3679358641361559</v>
      </c>
      <c r="O233" s="87">
        <v>3</v>
      </c>
      <c r="P233" s="86">
        <v>87304.239000000001</v>
      </c>
      <c r="Q233" s="90">
        <v>1.4651280950649783</v>
      </c>
      <c r="R233" s="87">
        <v>1</v>
      </c>
      <c r="S233" s="86">
        <v>90214.127999999997</v>
      </c>
      <c r="T233" s="90">
        <v>1.5139614641688603</v>
      </c>
      <c r="U233" s="87">
        <v>1</v>
      </c>
    </row>
    <row r="234" spans="1:21" ht="15.75" x14ac:dyDescent="0.25">
      <c r="A234" t="s">
        <v>70</v>
      </c>
      <c r="B234" s="5" t="s">
        <v>0</v>
      </c>
      <c r="C234" s="96">
        <v>77565.806999999986</v>
      </c>
      <c r="D234" s="99">
        <v>15</v>
      </c>
      <c r="E234" s="96">
        <v>80058.792000000001</v>
      </c>
      <c r="F234" s="99">
        <v>3</v>
      </c>
      <c r="G234" s="101"/>
      <c r="H234" s="89"/>
      <c r="I234" s="101"/>
      <c r="J234" s="101"/>
      <c r="K234" s="89"/>
      <c r="L234" s="101"/>
      <c r="M234" s="96">
        <v>81283.490999999995</v>
      </c>
      <c r="N234" s="89">
        <v>1.0152974953706519</v>
      </c>
      <c r="O234" s="99">
        <v>5</v>
      </c>
      <c r="P234" s="96">
        <v>87304.239000000001</v>
      </c>
      <c r="Q234" s="90">
        <v>1.0905015778904084</v>
      </c>
      <c r="R234" s="99">
        <v>1</v>
      </c>
      <c r="S234" s="96">
        <v>66449.164499999999</v>
      </c>
      <c r="T234" s="121">
        <v>0.83000458587983683</v>
      </c>
      <c r="U234" s="99">
        <v>2</v>
      </c>
    </row>
    <row r="235" spans="1:21" ht="15.75" x14ac:dyDescent="0.25">
      <c r="A235" t="s">
        <v>71</v>
      </c>
      <c r="B235" s="23" t="s">
        <v>103</v>
      </c>
      <c r="C235" s="86">
        <v>55327.178107594918</v>
      </c>
      <c r="D235" s="87">
        <v>158</v>
      </c>
      <c r="E235" s="86">
        <v>51876.707999999999</v>
      </c>
      <c r="F235" s="87">
        <v>12</v>
      </c>
      <c r="G235" s="86">
        <v>42934.630499999999</v>
      </c>
      <c r="H235" s="114">
        <v>0.82762827780051118</v>
      </c>
      <c r="I235" s="87">
        <v>2</v>
      </c>
      <c r="J235" s="86">
        <v>46624.126499999998</v>
      </c>
      <c r="K235" s="121">
        <v>0.89874875059535386</v>
      </c>
      <c r="L235" s="87">
        <v>2</v>
      </c>
      <c r="M235" s="86">
        <v>55805.200457142855</v>
      </c>
      <c r="N235" s="90">
        <v>1.0757274817273073</v>
      </c>
      <c r="O235" s="87">
        <v>70</v>
      </c>
      <c r="P235" s="86">
        <v>56789.78360000001</v>
      </c>
      <c r="Q235" s="90">
        <v>1.0947067728353159</v>
      </c>
      <c r="R235" s="87">
        <v>45</v>
      </c>
      <c r="S235" s="86">
        <v>54719.986320000004</v>
      </c>
      <c r="T235" s="89">
        <v>1.0548083798995112</v>
      </c>
      <c r="U235" s="87">
        <v>25</v>
      </c>
    </row>
    <row r="236" spans="1:21" ht="15.75" x14ac:dyDescent="0.25">
      <c r="A236" t="s">
        <v>71</v>
      </c>
      <c r="B236" s="23" t="s">
        <v>107</v>
      </c>
      <c r="C236" s="86">
        <v>114970.55009090909</v>
      </c>
      <c r="D236" s="87">
        <v>198</v>
      </c>
      <c r="E236" s="86">
        <v>117578.35873469387</v>
      </c>
      <c r="F236" s="87">
        <v>49</v>
      </c>
      <c r="G236" s="86">
        <v>110961.018</v>
      </c>
      <c r="H236" s="114">
        <v>0.94371973885410854</v>
      </c>
      <c r="I236" s="87">
        <v>1</v>
      </c>
      <c r="J236" s="86">
        <v>103798.569</v>
      </c>
      <c r="K236" s="121">
        <v>0.88280335018294598</v>
      </c>
      <c r="L236" s="87">
        <v>3</v>
      </c>
      <c r="M236" s="86">
        <v>112962.15670754715</v>
      </c>
      <c r="N236" s="89">
        <v>0.96073935648682762</v>
      </c>
      <c r="O236" s="87">
        <v>106</v>
      </c>
      <c r="P236" s="86">
        <v>117863.53883999999</v>
      </c>
      <c r="Q236" s="89">
        <v>1.0024254472368475</v>
      </c>
      <c r="R236" s="87">
        <v>25</v>
      </c>
      <c r="S236" s="86">
        <v>113600.424</v>
      </c>
      <c r="T236" s="89">
        <v>0.96616779841543998</v>
      </c>
      <c r="U236" s="87">
        <v>6</v>
      </c>
    </row>
    <row r="237" spans="1:21" ht="15.75" x14ac:dyDescent="0.25">
      <c r="A237" t="s">
        <v>71</v>
      </c>
      <c r="B237" s="23" t="s">
        <v>108</v>
      </c>
      <c r="C237" s="86">
        <v>55005.231822666683</v>
      </c>
      <c r="D237" s="87">
        <v>750</v>
      </c>
      <c r="E237" s="86">
        <v>57437.259513761448</v>
      </c>
      <c r="F237" s="87">
        <v>109</v>
      </c>
      <c r="G237" s="86">
        <v>53598.099211920518</v>
      </c>
      <c r="H237" s="114">
        <v>0.93315906200362675</v>
      </c>
      <c r="I237" s="87">
        <v>151</v>
      </c>
      <c r="J237" s="86">
        <v>54085.565204081642</v>
      </c>
      <c r="K237" s="121">
        <v>0.94164599185173925</v>
      </c>
      <c r="L237" s="87">
        <v>49</v>
      </c>
      <c r="M237" s="86">
        <v>56577.120792592585</v>
      </c>
      <c r="N237" s="89">
        <v>0.98502472561451537</v>
      </c>
      <c r="O237" s="87">
        <v>135</v>
      </c>
      <c r="P237" s="86">
        <v>53676.168641350203</v>
      </c>
      <c r="Q237" s="121">
        <v>0.93451827430049794</v>
      </c>
      <c r="R237" s="87">
        <v>237</v>
      </c>
      <c r="S237" s="86">
        <v>58064.758641509434</v>
      </c>
      <c r="T237" s="89">
        <v>1.0109249489453382</v>
      </c>
      <c r="U237" s="87">
        <v>53</v>
      </c>
    </row>
    <row r="238" spans="1:21" ht="15.75" x14ac:dyDescent="0.25">
      <c r="A238" t="s">
        <v>71</v>
      </c>
      <c r="B238" s="23" t="s">
        <v>104</v>
      </c>
      <c r="C238" s="86">
        <v>86981.472279788897</v>
      </c>
      <c r="D238" s="87">
        <v>1326</v>
      </c>
      <c r="E238" s="86">
        <v>92625.249479999955</v>
      </c>
      <c r="F238" s="87">
        <v>225</v>
      </c>
      <c r="G238" s="86">
        <v>74718.468281249981</v>
      </c>
      <c r="H238" s="114">
        <v>0.80667494771372805</v>
      </c>
      <c r="I238" s="87">
        <v>64</v>
      </c>
      <c r="J238" s="86">
        <v>90966.747599999973</v>
      </c>
      <c r="K238" s="89">
        <v>0.98209449486710321</v>
      </c>
      <c r="L238" s="87">
        <v>35</v>
      </c>
      <c r="M238" s="86">
        <v>86650.287037671253</v>
      </c>
      <c r="N238" s="121">
        <v>0.93549315682416767</v>
      </c>
      <c r="O238" s="87">
        <v>584</v>
      </c>
      <c r="P238" s="86">
        <v>77459.100515837083</v>
      </c>
      <c r="Q238" s="121">
        <v>0.83626334018741166</v>
      </c>
      <c r="R238" s="87">
        <v>221</v>
      </c>
      <c r="S238" s="86">
        <v>83569.666961538445</v>
      </c>
      <c r="T238" s="121">
        <v>0.90223419025266072</v>
      </c>
      <c r="U238" s="87">
        <v>78</v>
      </c>
    </row>
    <row r="239" spans="1:21" ht="15.75" x14ac:dyDescent="0.25">
      <c r="A239" t="s">
        <v>71</v>
      </c>
      <c r="B239" s="23" t="s">
        <v>109</v>
      </c>
      <c r="C239" s="86">
        <v>59157.646297297302</v>
      </c>
      <c r="D239" s="87">
        <v>74</v>
      </c>
      <c r="E239" s="86">
        <v>58770.303272727266</v>
      </c>
      <c r="F239" s="87">
        <v>33</v>
      </c>
      <c r="G239" s="86">
        <v>61001.376749999996</v>
      </c>
      <c r="H239" s="89">
        <v>1.0379625993576942</v>
      </c>
      <c r="I239" s="87">
        <v>8</v>
      </c>
      <c r="J239" s="86">
        <v>59844.836812499998</v>
      </c>
      <c r="K239" s="89">
        <v>1.0182836140012124</v>
      </c>
      <c r="L239" s="87">
        <v>16</v>
      </c>
      <c r="M239" s="86">
        <v>63201.962</v>
      </c>
      <c r="N239" s="90">
        <v>1.0754064294463028</v>
      </c>
      <c r="O239" s="87">
        <v>9</v>
      </c>
      <c r="P239" s="101"/>
      <c r="Q239" s="89"/>
      <c r="R239" s="101"/>
      <c r="S239" s="101"/>
      <c r="T239" s="89"/>
      <c r="U239" s="101"/>
    </row>
    <row r="240" spans="1:21" ht="15.75" x14ac:dyDescent="0.25">
      <c r="A240" t="s">
        <v>71</v>
      </c>
      <c r="B240" s="23" t="s">
        <v>105</v>
      </c>
      <c r="C240" s="86">
        <v>48178.001214723961</v>
      </c>
      <c r="D240" s="87">
        <v>163</v>
      </c>
      <c r="E240" s="86">
        <v>52997.896191176449</v>
      </c>
      <c r="F240" s="87">
        <v>68</v>
      </c>
      <c r="G240" s="86">
        <v>46059.235500000003</v>
      </c>
      <c r="H240" s="114">
        <v>0.86907667681473633</v>
      </c>
      <c r="I240" s="87">
        <v>30</v>
      </c>
      <c r="J240" s="86">
        <v>42699.049055555559</v>
      </c>
      <c r="K240" s="121">
        <v>0.80567441585850097</v>
      </c>
      <c r="L240" s="87">
        <v>18</v>
      </c>
      <c r="M240" s="86">
        <v>46643.230565217396</v>
      </c>
      <c r="N240" s="121">
        <v>0.88009588903234559</v>
      </c>
      <c r="O240" s="87">
        <v>23</v>
      </c>
      <c r="P240" s="86">
        <v>48216.128624999998</v>
      </c>
      <c r="Q240" s="121">
        <v>0.90977438898843377</v>
      </c>
      <c r="R240" s="87">
        <v>8</v>
      </c>
      <c r="S240" s="86">
        <v>40388.397545454543</v>
      </c>
      <c r="T240" s="121">
        <v>0.76207548691675719</v>
      </c>
      <c r="U240" s="87">
        <v>11</v>
      </c>
    </row>
    <row r="241" spans="1:21" ht="15.75" x14ac:dyDescent="0.25">
      <c r="A241" t="s">
        <v>71</v>
      </c>
      <c r="B241" s="23" t="s">
        <v>111</v>
      </c>
      <c r="C241" s="86">
        <v>47611.68348648645</v>
      </c>
      <c r="D241" s="87">
        <v>111</v>
      </c>
      <c r="E241" s="86">
        <v>49520.598622641512</v>
      </c>
      <c r="F241" s="87">
        <v>53</v>
      </c>
      <c r="G241" s="86">
        <v>46518.048642857146</v>
      </c>
      <c r="H241" s="114">
        <v>0.9393676558180466</v>
      </c>
      <c r="I241" s="87">
        <v>14</v>
      </c>
      <c r="J241" s="86">
        <v>49041.116999999998</v>
      </c>
      <c r="K241" s="89">
        <v>0.99031753177510484</v>
      </c>
      <c r="L241" s="87">
        <v>4</v>
      </c>
      <c r="M241" s="86">
        <v>45406.527157894736</v>
      </c>
      <c r="N241" s="121">
        <v>0.91692201671274298</v>
      </c>
      <c r="O241" s="87">
        <v>19</v>
      </c>
      <c r="P241" s="86">
        <v>43728.509454545456</v>
      </c>
      <c r="Q241" s="121">
        <v>0.88303676996651181</v>
      </c>
      <c r="R241" s="87">
        <v>11</v>
      </c>
      <c r="S241" s="86">
        <v>47702.858142857149</v>
      </c>
      <c r="T241" s="89">
        <v>0.96329324502645919</v>
      </c>
      <c r="U241" s="87">
        <v>7</v>
      </c>
    </row>
    <row r="242" spans="1:21" ht="15.75" x14ac:dyDescent="0.25">
      <c r="A242" t="s">
        <v>71</v>
      </c>
      <c r="B242" s="23" t="s">
        <v>106</v>
      </c>
      <c r="C242" s="86">
        <v>59117.267937500015</v>
      </c>
      <c r="D242" s="87">
        <v>208</v>
      </c>
      <c r="E242" s="86">
        <v>58871.637414634148</v>
      </c>
      <c r="F242" s="87">
        <v>41</v>
      </c>
      <c r="G242" s="86">
        <v>57448.638225000002</v>
      </c>
      <c r="H242" s="89">
        <v>0.97582878186974942</v>
      </c>
      <c r="I242" s="87">
        <v>40</v>
      </c>
      <c r="J242" s="86">
        <v>58114.54107692308</v>
      </c>
      <c r="K242" s="89">
        <v>0.98713987972886119</v>
      </c>
      <c r="L242" s="87">
        <v>13</v>
      </c>
      <c r="M242" s="86">
        <v>60912.401186440671</v>
      </c>
      <c r="N242" s="89">
        <v>1.0346646341332988</v>
      </c>
      <c r="O242" s="87">
        <v>59</v>
      </c>
      <c r="P242" s="86">
        <v>59284.068868421047</v>
      </c>
      <c r="Q242" s="89">
        <v>1.0070056052778376</v>
      </c>
      <c r="R242" s="87">
        <v>38</v>
      </c>
      <c r="S242" s="86">
        <v>59612.701153846152</v>
      </c>
      <c r="T242" s="89">
        <v>1.0125877888191332</v>
      </c>
      <c r="U242" s="87">
        <v>13</v>
      </c>
    </row>
    <row r="243" spans="1:21" ht="15.75" x14ac:dyDescent="0.25">
      <c r="A243" t="s">
        <v>71</v>
      </c>
      <c r="B243" s="5" t="s">
        <v>0</v>
      </c>
      <c r="C243" s="96">
        <v>72928.108363788313</v>
      </c>
      <c r="D243" s="99">
        <v>2988</v>
      </c>
      <c r="E243" s="96">
        <v>74689.505600000048</v>
      </c>
      <c r="F243" s="99">
        <v>590</v>
      </c>
      <c r="G243" s="96">
        <v>57713.262964516085</v>
      </c>
      <c r="H243" s="114">
        <v>0.77270913096680138</v>
      </c>
      <c r="I243" s="99">
        <v>310</v>
      </c>
      <c r="J243" s="96">
        <v>63688.761392857152</v>
      </c>
      <c r="K243" s="121">
        <v>0.85271365610508354</v>
      </c>
      <c r="L243" s="99">
        <v>140</v>
      </c>
      <c r="M243" s="96">
        <v>79821.093758209012</v>
      </c>
      <c r="N243" s="90">
        <v>1.0687056115445617</v>
      </c>
      <c r="O243" s="99">
        <v>1005</v>
      </c>
      <c r="P243" s="96">
        <v>65745.947290598298</v>
      </c>
      <c r="Q243" s="121">
        <v>0.88025682808373362</v>
      </c>
      <c r="R243" s="99">
        <v>585</v>
      </c>
      <c r="S243" s="96">
        <v>68386.662839378245</v>
      </c>
      <c r="T243" s="121">
        <v>0.91561273956776867</v>
      </c>
      <c r="U243" s="99">
        <v>193</v>
      </c>
    </row>
    <row r="244" spans="1:21" ht="15.75" x14ac:dyDescent="0.25">
      <c r="A244" t="s">
        <v>72</v>
      </c>
      <c r="B244" s="23" t="s">
        <v>103</v>
      </c>
      <c r="C244" s="86">
        <v>47721.990374999994</v>
      </c>
      <c r="D244" s="87">
        <v>8</v>
      </c>
      <c r="E244" s="86">
        <v>50256.072</v>
      </c>
      <c r="F244" s="87">
        <v>1</v>
      </c>
      <c r="G244" s="86">
        <v>38870.207999999999</v>
      </c>
      <c r="H244" s="114">
        <v>0.77344301798994552</v>
      </c>
      <c r="I244" s="87">
        <v>1</v>
      </c>
      <c r="J244" s="101"/>
      <c r="K244" s="89"/>
      <c r="L244" s="101"/>
      <c r="M244" s="86">
        <v>51091.359000000004</v>
      </c>
      <c r="N244" s="89">
        <v>1.0166206184995916</v>
      </c>
      <c r="O244" s="87">
        <v>3</v>
      </c>
      <c r="P244" s="86">
        <v>61096.184999999998</v>
      </c>
      <c r="Q244" s="90">
        <v>1.2156975777971664</v>
      </c>
      <c r="R244" s="87">
        <v>1</v>
      </c>
      <c r="S244" s="86">
        <v>42684.201000000001</v>
      </c>
      <c r="T244" s="121">
        <v>0.84933420582492003</v>
      </c>
      <c r="U244" s="87">
        <v>1</v>
      </c>
    </row>
    <row r="245" spans="1:21" ht="15.75" x14ac:dyDescent="0.25">
      <c r="A245" t="s">
        <v>72</v>
      </c>
      <c r="B245" s="23" t="s">
        <v>107</v>
      </c>
      <c r="C245" s="86">
        <v>143120.74200000003</v>
      </c>
      <c r="D245" s="87">
        <v>3</v>
      </c>
      <c r="E245" s="86">
        <v>155500.01550000001</v>
      </c>
      <c r="F245" s="87">
        <v>2</v>
      </c>
      <c r="G245" s="86">
        <v>118362.19500000001</v>
      </c>
      <c r="H245" s="114">
        <v>0.76117159615331353</v>
      </c>
      <c r="I245" s="87">
        <v>1</v>
      </c>
      <c r="J245" s="101"/>
      <c r="K245" s="89"/>
      <c r="L245" s="101"/>
      <c r="M245" s="101"/>
      <c r="N245" s="89"/>
      <c r="O245" s="101"/>
      <c r="P245" s="101"/>
      <c r="Q245" s="89"/>
      <c r="R245" s="101"/>
      <c r="S245" s="101"/>
      <c r="T245" s="89"/>
      <c r="U245" s="101"/>
    </row>
    <row r="246" spans="1:21" ht="15.75" x14ac:dyDescent="0.25">
      <c r="A246" t="s">
        <v>72</v>
      </c>
      <c r="B246" s="23" t="s">
        <v>108</v>
      </c>
      <c r="C246" s="86">
        <v>59076.377181818185</v>
      </c>
      <c r="D246" s="87">
        <v>11</v>
      </c>
      <c r="E246" s="86">
        <v>57655.161</v>
      </c>
      <c r="F246" s="87">
        <v>1</v>
      </c>
      <c r="G246" s="101"/>
      <c r="H246" s="89"/>
      <c r="I246" s="101"/>
      <c r="J246" s="101"/>
      <c r="K246" s="89"/>
      <c r="L246" s="101"/>
      <c r="M246" s="86">
        <v>58914.975375000002</v>
      </c>
      <c r="N246" s="89">
        <v>1.0218508517390144</v>
      </c>
      <c r="O246" s="87">
        <v>8</v>
      </c>
      <c r="P246" s="96"/>
      <c r="Q246" s="89"/>
      <c r="R246" s="97"/>
      <c r="S246" s="86">
        <v>60432.592499999999</v>
      </c>
      <c r="T246" s="89">
        <v>1.04817316354385</v>
      </c>
      <c r="U246" s="87">
        <v>2</v>
      </c>
    </row>
    <row r="247" spans="1:21" ht="15.75" x14ac:dyDescent="0.25">
      <c r="A247" t="s">
        <v>72</v>
      </c>
      <c r="B247" s="23" t="s">
        <v>104</v>
      </c>
      <c r="C247" s="86">
        <v>79751.651884615392</v>
      </c>
      <c r="D247" s="87">
        <v>26</v>
      </c>
      <c r="E247" s="86">
        <v>79850.486812500007</v>
      </c>
      <c r="F247" s="87">
        <v>16</v>
      </c>
      <c r="G247" s="86">
        <v>94495.05</v>
      </c>
      <c r="H247" s="115">
        <v>1.1833997984494129</v>
      </c>
      <c r="I247" s="87">
        <v>1</v>
      </c>
      <c r="J247" s="86">
        <v>76253.629499999995</v>
      </c>
      <c r="K247" s="121">
        <v>0.95495509850871751</v>
      </c>
      <c r="L247" s="87">
        <v>2</v>
      </c>
      <c r="M247" s="86">
        <v>77638.278000000006</v>
      </c>
      <c r="N247" s="89">
        <v>0.97229561270309384</v>
      </c>
      <c r="O247" s="87">
        <v>6</v>
      </c>
      <c r="P247" s="101"/>
      <c r="Q247" s="89"/>
      <c r="R247" s="101"/>
      <c r="S247" s="101"/>
      <c r="T247" s="89"/>
      <c r="U247" s="101"/>
    </row>
    <row r="248" spans="1:21" ht="15.75" x14ac:dyDescent="0.25">
      <c r="A248" t="s">
        <v>72</v>
      </c>
      <c r="B248" s="23" t="s">
        <v>109</v>
      </c>
      <c r="C248" s="86">
        <v>66021.546705882356</v>
      </c>
      <c r="D248" s="87">
        <v>17</v>
      </c>
      <c r="E248" s="86">
        <v>65622.577499999999</v>
      </c>
      <c r="F248" s="87">
        <v>14</v>
      </c>
      <c r="G248" s="86">
        <v>74137.05</v>
      </c>
      <c r="H248" s="115">
        <v>1.1297491324536895</v>
      </c>
      <c r="I248" s="87">
        <v>1</v>
      </c>
      <c r="J248" s="86">
        <v>59037.156000000003</v>
      </c>
      <c r="K248" s="121">
        <v>0.89964701554125948</v>
      </c>
      <c r="L248" s="87">
        <v>1</v>
      </c>
      <c r="M248" s="86">
        <v>70476.002999999997</v>
      </c>
      <c r="N248" s="90">
        <v>1.0739596901691342</v>
      </c>
      <c r="O248" s="87">
        <v>1</v>
      </c>
      <c r="P248" s="101"/>
      <c r="Q248" s="89"/>
      <c r="R248" s="101"/>
      <c r="S248" s="101"/>
      <c r="T248" s="89"/>
      <c r="U248" s="101"/>
    </row>
    <row r="249" spans="1:21" ht="15.75" x14ac:dyDescent="0.25">
      <c r="A249" t="s">
        <v>72</v>
      </c>
      <c r="B249" s="23" t="s">
        <v>105</v>
      </c>
      <c r="C249" s="86">
        <v>51480.264818181822</v>
      </c>
      <c r="D249" s="87">
        <v>33</v>
      </c>
      <c r="E249" s="86">
        <v>52968.342239999998</v>
      </c>
      <c r="F249" s="87">
        <v>25</v>
      </c>
      <c r="G249" s="86">
        <v>48062.627999999997</v>
      </c>
      <c r="H249" s="114">
        <v>0.9073840329423154</v>
      </c>
      <c r="I249" s="87">
        <v>2</v>
      </c>
      <c r="J249" s="86">
        <v>48294.482999999993</v>
      </c>
      <c r="K249" s="121">
        <v>0.91176127017865294</v>
      </c>
      <c r="L249" s="87">
        <v>3</v>
      </c>
      <c r="M249" s="86">
        <v>45040.1175</v>
      </c>
      <c r="N249" s="121">
        <v>0.85032144853472769</v>
      </c>
      <c r="O249" s="87">
        <v>2</v>
      </c>
      <c r="P249" s="96"/>
      <c r="Q249" s="89"/>
      <c r="R249" s="97"/>
      <c r="S249" s="86">
        <v>43551.243000000002</v>
      </c>
      <c r="T249" s="121">
        <v>0.82221268701725569</v>
      </c>
      <c r="U249" s="87">
        <v>1</v>
      </c>
    </row>
    <row r="250" spans="1:21" ht="15.75" x14ac:dyDescent="0.25">
      <c r="A250" t="s">
        <v>72</v>
      </c>
      <c r="B250" s="23" t="s">
        <v>111</v>
      </c>
      <c r="C250" s="86">
        <v>56622.383999999998</v>
      </c>
      <c r="D250" s="87">
        <v>7</v>
      </c>
      <c r="E250" s="86">
        <v>55896.073199999999</v>
      </c>
      <c r="F250" s="87">
        <v>5</v>
      </c>
      <c r="G250" s="86">
        <v>58438.161</v>
      </c>
      <c r="H250" s="89">
        <v>1.0454788262299615</v>
      </c>
      <c r="I250" s="87">
        <v>2</v>
      </c>
      <c r="J250" s="101"/>
      <c r="K250" s="89"/>
      <c r="L250" s="101"/>
      <c r="M250" s="101"/>
      <c r="N250" s="89"/>
      <c r="O250" s="101"/>
      <c r="P250" s="101"/>
      <c r="Q250" s="89"/>
      <c r="R250" s="101"/>
      <c r="S250" s="101"/>
      <c r="T250" s="89"/>
      <c r="U250" s="101"/>
    </row>
    <row r="251" spans="1:21" ht="15.75" x14ac:dyDescent="0.25">
      <c r="A251" t="s">
        <v>72</v>
      </c>
      <c r="B251" s="23" t="s">
        <v>106</v>
      </c>
      <c r="C251" s="86">
        <v>44869.358250000005</v>
      </c>
      <c r="D251" s="87">
        <v>4</v>
      </c>
      <c r="E251" s="86">
        <v>46179.425999999999</v>
      </c>
      <c r="F251" s="87">
        <v>3</v>
      </c>
      <c r="G251" s="96">
        <v>67358.260125000001</v>
      </c>
      <c r="H251" s="115">
        <v>1.4586205581030827</v>
      </c>
      <c r="I251" s="99">
        <v>8</v>
      </c>
      <c r="J251" s="101"/>
      <c r="K251" s="89"/>
      <c r="L251" s="101"/>
      <c r="M251" s="86">
        <v>40939.154999999999</v>
      </c>
      <c r="N251" s="121">
        <v>0.88652368697696671</v>
      </c>
      <c r="O251" s="87">
        <v>1</v>
      </c>
      <c r="P251" s="101"/>
      <c r="Q251" s="89"/>
      <c r="R251" s="101"/>
      <c r="S251" s="101"/>
      <c r="T251" s="89"/>
      <c r="U251" s="101"/>
    </row>
    <row r="252" spans="1:21" ht="15.75" x14ac:dyDescent="0.25">
      <c r="A252" t="s">
        <v>72</v>
      </c>
      <c r="B252" s="5" t="s">
        <v>0</v>
      </c>
      <c r="C252" s="96">
        <v>63592.388999999988</v>
      </c>
      <c r="D252" s="99">
        <v>109</v>
      </c>
      <c r="E252" s="96">
        <v>65036.75131343284</v>
      </c>
      <c r="F252" s="99">
        <v>67</v>
      </c>
      <c r="G252" s="96">
        <v>67358.260125000001</v>
      </c>
      <c r="H252" s="89">
        <v>1.0356953378618048</v>
      </c>
      <c r="I252" s="99">
        <v>8</v>
      </c>
      <c r="J252" s="96">
        <v>59404.643999999993</v>
      </c>
      <c r="K252" s="121">
        <v>0.91340115858047821</v>
      </c>
      <c r="L252" s="99">
        <v>6</v>
      </c>
      <c r="M252" s="96">
        <v>61519.94957142858</v>
      </c>
      <c r="N252" s="121">
        <v>0.94592593155436577</v>
      </c>
      <c r="O252" s="99">
        <v>21</v>
      </c>
      <c r="P252" s="96">
        <v>61096.184999999998</v>
      </c>
      <c r="Q252" s="121">
        <v>0.93941016065759497</v>
      </c>
      <c r="R252" s="99">
        <v>1</v>
      </c>
      <c r="S252" s="96">
        <v>51775.157250000004</v>
      </c>
      <c r="T252" s="121">
        <v>0.79609076721066541</v>
      </c>
      <c r="U252" s="99">
        <v>4</v>
      </c>
    </row>
    <row r="253" spans="1:21" ht="15.75" x14ac:dyDescent="0.25">
      <c r="A253" t="s">
        <v>73</v>
      </c>
      <c r="B253" s="23" t="s">
        <v>103</v>
      </c>
      <c r="C253" s="86">
        <v>57828.210365853673</v>
      </c>
      <c r="D253" s="87">
        <v>41</v>
      </c>
      <c r="E253" s="101"/>
      <c r="F253" s="101"/>
      <c r="G253" s="86">
        <v>44438.120999999999</v>
      </c>
      <c r="H253" s="89"/>
      <c r="I253" s="87">
        <v>1</v>
      </c>
      <c r="J253" s="101"/>
      <c r="K253" s="89"/>
      <c r="L253" s="101"/>
      <c r="M253" s="86">
        <v>57142.602391304339</v>
      </c>
      <c r="N253" s="89"/>
      <c r="O253" s="87">
        <v>23</v>
      </c>
      <c r="P253" s="86">
        <v>61144.372124999994</v>
      </c>
      <c r="Q253" s="89"/>
      <c r="R253" s="87">
        <v>8</v>
      </c>
      <c r="S253" s="86">
        <v>57316.937624999999</v>
      </c>
      <c r="T253" s="89"/>
      <c r="U253" s="87">
        <v>8</v>
      </c>
    </row>
    <row r="254" spans="1:21" ht="15.75" x14ac:dyDescent="0.25">
      <c r="A254" t="s">
        <v>73</v>
      </c>
      <c r="B254" s="23" t="s">
        <v>107</v>
      </c>
      <c r="C254" s="86">
        <v>125884.04284799997</v>
      </c>
      <c r="D254" s="87">
        <v>125</v>
      </c>
      <c r="E254" s="86">
        <v>131633.70666666667</v>
      </c>
      <c r="F254" s="87">
        <v>54</v>
      </c>
      <c r="G254" s="86">
        <v>129926.27850000001</v>
      </c>
      <c r="H254" s="89">
        <v>0.98702894410631214</v>
      </c>
      <c r="I254" s="87">
        <v>6</v>
      </c>
      <c r="J254" s="86">
        <v>155767.149</v>
      </c>
      <c r="K254" s="90">
        <v>1.1833378618931241</v>
      </c>
      <c r="L254" s="87">
        <v>1</v>
      </c>
      <c r="M254" s="86">
        <v>121896.40759999998</v>
      </c>
      <c r="N254" s="121">
        <v>0.92602731235606506</v>
      </c>
      <c r="O254" s="87">
        <v>45</v>
      </c>
      <c r="P254" s="86">
        <v>118580.6085</v>
      </c>
      <c r="Q254" s="121">
        <v>0.90083772236452508</v>
      </c>
      <c r="R254" s="87">
        <v>6</v>
      </c>
      <c r="S254" s="86">
        <v>138539.38725</v>
      </c>
      <c r="T254" s="89">
        <v>1.0524613395626734</v>
      </c>
      <c r="U254" s="87">
        <v>4</v>
      </c>
    </row>
    <row r="255" spans="1:21" ht="15.75" x14ac:dyDescent="0.25">
      <c r="A255" t="s">
        <v>73</v>
      </c>
      <c r="B255" s="23" t="s">
        <v>108</v>
      </c>
      <c r="C255" s="86">
        <v>71801.687250000003</v>
      </c>
      <c r="D255" s="87">
        <v>28</v>
      </c>
      <c r="E255" s="86">
        <v>74016.598499999993</v>
      </c>
      <c r="F255" s="87">
        <v>2</v>
      </c>
      <c r="G255" s="101"/>
      <c r="H255" s="89"/>
      <c r="I255" s="101"/>
      <c r="J255" s="101"/>
      <c r="K255" s="89"/>
      <c r="L255" s="101"/>
      <c r="M255" s="86">
        <v>74878.45484210526</v>
      </c>
      <c r="N255" s="89">
        <v>1.0116440955079187</v>
      </c>
      <c r="O255" s="87">
        <v>19</v>
      </c>
      <c r="P255" s="86">
        <v>63215.243999999999</v>
      </c>
      <c r="Q255" s="121">
        <v>0.85406848303087046</v>
      </c>
      <c r="R255" s="87">
        <v>3</v>
      </c>
      <c r="S255" s="86">
        <v>62287.475999999995</v>
      </c>
      <c r="T255" s="121">
        <v>0.84153388918568039</v>
      </c>
      <c r="U255" s="87">
        <v>3</v>
      </c>
    </row>
    <row r="256" spans="1:21" ht="15.75" x14ac:dyDescent="0.25">
      <c r="A256" t="s">
        <v>73</v>
      </c>
      <c r="B256" s="23" t="s">
        <v>104</v>
      </c>
      <c r="C256" s="86">
        <v>113211.57266666669</v>
      </c>
      <c r="D256" s="87">
        <v>81</v>
      </c>
      <c r="E256" s="86">
        <v>111602.60260714286</v>
      </c>
      <c r="F256" s="87">
        <v>28</v>
      </c>
      <c r="G256" s="86">
        <v>125278.17300000001</v>
      </c>
      <c r="H256" s="115">
        <v>1.1225380956481554</v>
      </c>
      <c r="I256" s="87">
        <v>2</v>
      </c>
      <c r="J256" s="86">
        <v>111249.68399999999</v>
      </c>
      <c r="K256" s="89">
        <v>0.99683772063645149</v>
      </c>
      <c r="L256" s="87">
        <v>4</v>
      </c>
      <c r="M256" s="86">
        <v>114939.39494117645</v>
      </c>
      <c r="N256" s="89">
        <v>1.0298988756183363</v>
      </c>
      <c r="O256" s="87">
        <v>34</v>
      </c>
      <c r="P256" s="86">
        <v>108232.26299999999</v>
      </c>
      <c r="Q256" s="89">
        <v>0.96980052858617505</v>
      </c>
      <c r="R256" s="87">
        <v>6</v>
      </c>
      <c r="S256" s="86">
        <v>115072.6554</v>
      </c>
      <c r="T256" s="89">
        <v>1.0310929379046134</v>
      </c>
      <c r="U256" s="87">
        <v>5</v>
      </c>
    </row>
    <row r="257" spans="1:21" ht="15.75" x14ac:dyDescent="0.25">
      <c r="A257" t="s">
        <v>73</v>
      </c>
      <c r="B257" s="23" t="s">
        <v>105</v>
      </c>
      <c r="C257" s="86">
        <v>50664.014999999999</v>
      </c>
      <c r="D257" s="87">
        <v>1</v>
      </c>
      <c r="E257" s="101"/>
      <c r="F257" s="101"/>
      <c r="G257" s="101"/>
      <c r="H257" s="89"/>
      <c r="I257" s="101"/>
      <c r="J257" s="86">
        <v>50664.014999999999</v>
      </c>
      <c r="K257" s="89"/>
      <c r="L257" s="87">
        <v>1</v>
      </c>
      <c r="M257" s="101"/>
      <c r="N257" s="89"/>
      <c r="O257" s="101"/>
      <c r="P257" s="101"/>
      <c r="Q257" s="89"/>
      <c r="R257" s="101"/>
      <c r="S257" s="101"/>
      <c r="T257" s="89"/>
      <c r="U257" s="101"/>
    </row>
    <row r="258" spans="1:21" ht="15.75" x14ac:dyDescent="0.25">
      <c r="A258" t="s">
        <v>73</v>
      </c>
      <c r="B258" s="23" t="s">
        <v>106</v>
      </c>
      <c r="C258" s="86">
        <v>80640.073800000013</v>
      </c>
      <c r="D258" s="87">
        <v>5</v>
      </c>
      <c r="E258" s="86">
        <v>81530.397000000012</v>
      </c>
      <c r="F258" s="87">
        <v>3</v>
      </c>
      <c r="G258" s="101"/>
      <c r="H258" s="89"/>
      <c r="I258" s="101"/>
      <c r="J258" s="101"/>
      <c r="K258" s="89"/>
      <c r="L258" s="101"/>
      <c r="M258" s="86">
        <v>79304.589000000007</v>
      </c>
      <c r="N258" s="89">
        <v>0.97269965458404428</v>
      </c>
      <c r="O258" s="87">
        <v>2</v>
      </c>
      <c r="P258" s="101"/>
      <c r="Q258" s="89"/>
      <c r="R258" s="101"/>
      <c r="S258" s="101"/>
      <c r="T258" s="89"/>
      <c r="U258" s="101"/>
    </row>
    <row r="259" spans="1:21" ht="15.75" x14ac:dyDescent="0.25">
      <c r="A259" t="s">
        <v>73</v>
      </c>
      <c r="B259" s="5" t="s">
        <v>0</v>
      </c>
      <c r="C259" s="96">
        <v>105839.54090391462</v>
      </c>
      <c r="D259" s="99">
        <v>281</v>
      </c>
      <c r="E259" s="96">
        <v>122134.68300000002</v>
      </c>
      <c r="F259" s="99">
        <v>87</v>
      </c>
      <c r="G259" s="96">
        <v>119394.682</v>
      </c>
      <c r="H259" s="89">
        <v>0.97756574191132906</v>
      </c>
      <c r="I259" s="99">
        <v>9</v>
      </c>
      <c r="J259" s="96">
        <v>108571.65</v>
      </c>
      <c r="K259" s="121">
        <v>0.88895019279658649</v>
      </c>
      <c r="L259" s="99">
        <v>6</v>
      </c>
      <c r="M259" s="96">
        <v>99909.410121951209</v>
      </c>
      <c r="N259" s="121">
        <v>0.81802652340736981</v>
      </c>
      <c r="O259" s="99">
        <v>123</v>
      </c>
      <c r="P259" s="96">
        <v>88681.649478260835</v>
      </c>
      <c r="Q259" s="121">
        <v>0.72609718468144568</v>
      </c>
      <c r="R259" s="99">
        <v>23</v>
      </c>
      <c r="S259" s="96">
        <v>88745.937749999983</v>
      </c>
      <c r="T259" s="121">
        <v>0.72662355663542333</v>
      </c>
      <c r="U259" s="99">
        <v>20</v>
      </c>
    </row>
    <row r="260" spans="1:21" ht="15.75" x14ac:dyDescent="0.25">
      <c r="A260" t="s">
        <v>76</v>
      </c>
      <c r="B260" s="23" t="s">
        <v>103</v>
      </c>
      <c r="C260" s="86">
        <v>56315.500200000002</v>
      </c>
      <c r="D260" s="87">
        <v>10</v>
      </c>
      <c r="E260" s="101"/>
      <c r="F260" s="101"/>
      <c r="G260" s="101"/>
      <c r="H260" s="89"/>
      <c r="I260" s="101"/>
      <c r="J260" s="101"/>
      <c r="K260" s="89"/>
      <c r="L260" s="101"/>
      <c r="M260" s="86">
        <v>46721.088000000003</v>
      </c>
      <c r="N260" s="89"/>
      <c r="O260" s="87">
        <v>2</v>
      </c>
      <c r="P260" s="86">
        <v>64435.353750000002</v>
      </c>
      <c r="Q260" s="89"/>
      <c r="R260" s="87">
        <v>4</v>
      </c>
      <c r="S260" s="86">
        <v>50990.439000000006</v>
      </c>
      <c r="T260" s="89"/>
      <c r="U260" s="87">
        <v>3</v>
      </c>
    </row>
    <row r="261" spans="1:21" ht="15.75" x14ac:dyDescent="0.25">
      <c r="A261" t="s">
        <v>76</v>
      </c>
      <c r="B261" s="23" t="s">
        <v>107</v>
      </c>
      <c r="C261" s="86">
        <v>132223.035</v>
      </c>
      <c r="D261" s="87">
        <v>3</v>
      </c>
      <c r="E261" s="101"/>
      <c r="F261" s="101"/>
      <c r="H261" s="89"/>
      <c r="K261" s="89"/>
      <c r="M261" s="86">
        <v>144021.10500000001</v>
      </c>
      <c r="N261" s="89"/>
      <c r="O261" s="87">
        <v>1</v>
      </c>
      <c r="P261" s="101"/>
      <c r="Q261" s="89"/>
      <c r="R261" s="101"/>
      <c r="S261" s="101"/>
      <c r="T261" s="89"/>
      <c r="U261" s="101"/>
    </row>
    <row r="262" spans="1:21" ht="15.75" x14ac:dyDescent="0.25">
      <c r="A262" t="s">
        <v>76</v>
      </c>
      <c r="B262" s="23" t="s">
        <v>108</v>
      </c>
      <c r="C262" s="86">
        <v>69007.095000000001</v>
      </c>
      <c r="D262" s="87">
        <v>2</v>
      </c>
      <c r="E262" s="101"/>
      <c r="F262" s="101"/>
      <c r="G262" s="101"/>
      <c r="H262" s="89"/>
      <c r="I262" s="101"/>
      <c r="J262" s="101"/>
      <c r="K262" s="89"/>
      <c r="L262" s="101"/>
      <c r="M262" s="86">
        <v>65533.184999999998</v>
      </c>
      <c r="N262" s="89"/>
      <c r="O262" s="87">
        <v>1</v>
      </c>
      <c r="P262" s="86"/>
      <c r="Q262" s="89"/>
      <c r="R262" s="87"/>
      <c r="S262" s="86">
        <v>72481.005000000005</v>
      </c>
      <c r="T262" s="89"/>
      <c r="U262" s="87">
        <v>1</v>
      </c>
    </row>
    <row r="263" spans="1:21" ht="15.75" x14ac:dyDescent="0.25">
      <c r="A263" t="s">
        <v>76</v>
      </c>
      <c r="B263" s="23" t="s">
        <v>104</v>
      </c>
      <c r="C263" s="86">
        <v>82038.357627906997</v>
      </c>
      <c r="D263" s="87">
        <v>86</v>
      </c>
      <c r="E263" s="86">
        <v>90766.403999999995</v>
      </c>
      <c r="F263" s="87">
        <v>6</v>
      </c>
      <c r="G263" s="86">
        <v>85011.092999999993</v>
      </c>
      <c r="H263" s="114">
        <v>0.93659205668211776</v>
      </c>
      <c r="I263" s="87">
        <v>1</v>
      </c>
      <c r="J263" s="86">
        <v>84084.673500000004</v>
      </c>
      <c r="K263" s="121">
        <v>0.92638542229788023</v>
      </c>
      <c r="L263" s="87">
        <v>2</v>
      </c>
      <c r="M263" s="86">
        <v>83585.034789473677</v>
      </c>
      <c r="N263" s="121">
        <v>0.9208807566010182</v>
      </c>
      <c r="O263" s="87">
        <v>57</v>
      </c>
      <c r="P263" s="86">
        <v>74240.242874999996</v>
      </c>
      <c r="Q263" s="121">
        <v>0.81792645299685995</v>
      </c>
      <c r="R263" s="87">
        <v>8</v>
      </c>
      <c r="S263" s="86">
        <v>78381.171000000002</v>
      </c>
      <c r="T263" s="121">
        <v>0.86354826836590337</v>
      </c>
      <c r="U263" s="87">
        <v>8</v>
      </c>
    </row>
    <row r="264" spans="1:21" ht="15.75" x14ac:dyDescent="0.25">
      <c r="A264" t="s">
        <v>76</v>
      </c>
      <c r="B264" s="5" t="s">
        <v>0</v>
      </c>
      <c r="C264" s="96">
        <v>80724.129237623711</v>
      </c>
      <c r="D264" s="99">
        <v>101</v>
      </c>
      <c r="E264" s="96">
        <v>90766.403999999995</v>
      </c>
      <c r="F264" s="99">
        <v>6</v>
      </c>
      <c r="G264" s="96">
        <v>85011.092999999993</v>
      </c>
      <c r="H264" s="114">
        <v>0.93659205668211776</v>
      </c>
      <c r="I264" s="99">
        <v>1</v>
      </c>
      <c r="J264" s="96">
        <v>84084.673500000004</v>
      </c>
      <c r="K264" s="121">
        <v>0.92638542229788023</v>
      </c>
      <c r="L264" s="99">
        <v>2</v>
      </c>
      <c r="M264" s="96">
        <v>83071.204081967211</v>
      </c>
      <c r="N264" s="121">
        <v>0.91521973352571306</v>
      </c>
      <c r="O264" s="99">
        <v>61</v>
      </c>
      <c r="P264" s="96">
        <v>70971.946500000005</v>
      </c>
      <c r="Q264" s="121">
        <v>0.7819186766504489</v>
      </c>
      <c r="R264" s="99">
        <v>12</v>
      </c>
      <c r="S264" s="96">
        <v>71041.807499999995</v>
      </c>
      <c r="T264" s="121">
        <v>0.78268835570482664</v>
      </c>
      <c r="U264" s="99">
        <v>12</v>
      </c>
    </row>
    <row r="265" spans="1:21" ht="15.75" x14ac:dyDescent="0.25">
      <c r="A265" t="s">
        <v>77</v>
      </c>
      <c r="B265" s="23" t="s">
        <v>103</v>
      </c>
      <c r="C265" s="86">
        <v>55217.682000000001</v>
      </c>
      <c r="D265" s="87">
        <v>2</v>
      </c>
      <c r="E265" s="101"/>
      <c r="F265" s="101"/>
      <c r="G265" s="101"/>
      <c r="H265" s="89"/>
      <c r="I265" s="101"/>
      <c r="J265" s="101"/>
      <c r="K265" s="89"/>
      <c r="L265" s="101"/>
      <c r="M265" s="86">
        <v>53935.127999999997</v>
      </c>
      <c r="N265" s="89"/>
      <c r="O265" s="87">
        <v>1</v>
      </c>
      <c r="P265" s="101"/>
      <c r="Q265" s="89"/>
      <c r="R265" s="101"/>
      <c r="S265" s="86">
        <v>56500.235999999997</v>
      </c>
      <c r="T265" s="89"/>
      <c r="U265" s="87">
        <v>1</v>
      </c>
    </row>
    <row r="266" spans="1:21" ht="15.75" x14ac:dyDescent="0.25">
      <c r="A266" s="55" t="s">
        <v>77</v>
      </c>
      <c r="B266" s="23" t="s">
        <v>107</v>
      </c>
      <c r="C266" s="86">
        <v>105431.298</v>
      </c>
      <c r="D266" s="87">
        <v>6</v>
      </c>
      <c r="E266" s="86">
        <v>138212.02799999999</v>
      </c>
      <c r="F266" s="87">
        <v>1</v>
      </c>
      <c r="G266" s="101"/>
      <c r="H266" s="89"/>
      <c r="I266" s="101"/>
      <c r="J266" s="101"/>
      <c r="K266" s="89"/>
      <c r="L266" s="101"/>
      <c r="M266" s="86">
        <v>87025.142999999996</v>
      </c>
      <c r="N266" s="121">
        <v>0.62964956277177264</v>
      </c>
      <c r="O266" s="87">
        <v>3</v>
      </c>
      <c r="P266" s="86">
        <v>120000.231</v>
      </c>
      <c r="Q266" s="121">
        <v>0.86823290806499132</v>
      </c>
      <c r="R266" s="87">
        <v>1</v>
      </c>
      <c r="S266" s="101"/>
      <c r="T266" s="89"/>
      <c r="U266" s="101"/>
    </row>
    <row r="267" spans="1:21" ht="15.75" x14ac:dyDescent="0.25">
      <c r="A267" t="s">
        <v>77</v>
      </c>
      <c r="B267" s="23" t="s">
        <v>108</v>
      </c>
      <c r="C267" s="86">
        <v>67344.002999999997</v>
      </c>
      <c r="D267" s="87">
        <v>1</v>
      </c>
      <c r="E267" s="101"/>
      <c r="F267" s="101"/>
      <c r="G267" s="101"/>
      <c r="H267" s="89"/>
      <c r="I267" s="101"/>
      <c r="J267" s="101"/>
      <c r="K267" s="89"/>
      <c r="L267" s="101"/>
      <c r="M267" s="86">
        <v>67344.002999999997</v>
      </c>
      <c r="N267" s="89"/>
      <c r="O267" s="87">
        <v>1</v>
      </c>
      <c r="P267" s="101"/>
      <c r="Q267" s="89"/>
      <c r="R267" s="101"/>
      <c r="S267" s="101"/>
      <c r="T267" s="89"/>
      <c r="U267" s="101"/>
    </row>
    <row r="268" spans="1:21" ht="15.75" x14ac:dyDescent="0.25">
      <c r="A268" t="s">
        <v>77</v>
      </c>
      <c r="B268" s="23" t="s">
        <v>104</v>
      </c>
      <c r="C268" s="86">
        <v>94190.515199999994</v>
      </c>
      <c r="D268" s="87">
        <v>5</v>
      </c>
      <c r="E268" s="101"/>
      <c r="F268" s="101"/>
      <c r="G268" s="101"/>
      <c r="H268" s="89"/>
      <c r="I268" s="101"/>
      <c r="J268" s="101"/>
      <c r="K268" s="89"/>
      <c r="L268" s="101"/>
      <c r="M268" s="86">
        <v>89483.589000000007</v>
      </c>
      <c r="N268" s="89"/>
      <c r="O268" s="87">
        <v>4</v>
      </c>
      <c r="P268" s="86">
        <v>113018.22</v>
      </c>
      <c r="Q268" s="89"/>
      <c r="R268" s="87">
        <v>1</v>
      </c>
      <c r="S268" s="101"/>
      <c r="T268" s="89"/>
      <c r="U268" s="101"/>
    </row>
    <row r="269" spans="1:21" ht="15.75" x14ac:dyDescent="0.25">
      <c r="A269" s="55" t="s">
        <v>77</v>
      </c>
      <c r="B269" s="5" t="s">
        <v>0</v>
      </c>
      <c r="C269" s="96">
        <v>91522.837928571433</v>
      </c>
      <c r="D269" s="99">
        <v>14</v>
      </c>
      <c r="E269" s="96">
        <v>138212.02799999999</v>
      </c>
      <c r="F269" s="99">
        <v>1</v>
      </c>
      <c r="G269" s="101"/>
      <c r="H269" s="89"/>
      <c r="I269" s="101"/>
      <c r="J269" s="101"/>
      <c r="K269" s="89"/>
      <c r="L269" s="101"/>
      <c r="M269" s="96">
        <v>82254.323999999993</v>
      </c>
      <c r="N269" s="121">
        <v>0.59513144543396757</v>
      </c>
      <c r="O269" s="99">
        <v>9</v>
      </c>
      <c r="P269" s="96">
        <v>116509.2255</v>
      </c>
      <c r="Q269" s="121">
        <v>0.84297457454281766</v>
      </c>
      <c r="R269" s="99">
        <v>2</v>
      </c>
      <c r="S269" s="96">
        <v>56500.235999999997</v>
      </c>
      <c r="T269" s="121">
        <v>0.40879391481036659</v>
      </c>
      <c r="U269" s="99">
        <v>1</v>
      </c>
    </row>
    <row r="270" spans="1:21" ht="15.75" x14ac:dyDescent="0.25">
      <c r="A270" t="s">
        <v>78</v>
      </c>
      <c r="B270" s="23" t="s">
        <v>103</v>
      </c>
      <c r="C270" s="86">
        <v>53935.127999999997</v>
      </c>
      <c r="D270" s="87">
        <v>2</v>
      </c>
      <c r="E270" s="101"/>
      <c r="F270" s="101"/>
      <c r="G270" s="101"/>
      <c r="H270" s="89"/>
      <c r="I270" s="101"/>
      <c r="J270" s="101"/>
      <c r="K270" s="89"/>
      <c r="L270" s="101"/>
      <c r="M270" s="101"/>
      <c r="N270" s="89"/>
      <c r="O270" s="101"/>
      <c r="P270" s="86">
        <v>53935.127999999997</v>
      </c>
      <c r="Q270" s="89"/>
      <c r="R270" s="87">
        <v>1</v>
      </c>
      <c r="S270" s="86">
        <v>53935.127999999997</v>
      </c>
      <c r="T270" s="89"/>
      <c r="U270" s="87">
        <v>1</v>
      </c>
    </row>
    <row r="271" spans="1:21" ht="15.75" x14ac:dyDescent="0.25">
      <c r="A271" t="s">
        <v>78</v>
      </c>
      <c r="B271" s="23" t="s">
        <v>107</v>
      </c>
      <c r="C271" s="86">
        <v>125449.91099999999</v>
      </c>
      <c r="D271" s="87">
        <v>5</v>
      </c>
      <c r="E271" s="86">
        <v>159373.125</v>
      </c>
      <c r="F271" s="87">
        <v>1</v>
      </c>
      <c r="G271" s="101"/>
      <c r="H271" s="89"/>
      <c r="I271" s="101"/>
      <c r="J271" s="101"/>
      <c r="K271" s="89"/>
      <c r="L271" s="101"/>
      <c r="M271" s="86">
        <v>122827.122</v>
      </c>
      <c r="N271" s="121">
        <v>0.77068904810644834</v>
      </c>
      <c r="O271" s="87">
        <v>3</v>
      </c>
      <c r="P271" s="101"/>
      <c r="Q271" s="89"/>
      <c r="R271" s="101"/>
      <c r="S271" s="101"/>
      <c r="T271" s="89"/>
      <c r="U271" s="101"/>
    </row>
    <row r="272" spans="1:21" ht="15.75" x14ac:dyDescent="0.25">
      <c r="A272" t="s">
        <v>78</v>
      </c>
      <c r="B272" s="23" t="s">
        <v>108</v>
      </c>
      <c r="C272" s="86">
        <v>61369.190999999999</v>
      </c>
      <c r="D272" s="87">
        <v>1</v>
      </c>
      <c r="E272" s="101"/>
      <c r="F272" s="101"/>
      <c r="H272" s="89"/>
      <c r="K272" s="89"/>
      <c r="M272" s="86"/>
      <c r="N272" s="89"/>
      <c r="O272" s="87"/>
      <c r="P272" s="86"/>
      <c r="Q272" s="89"/>
      <c r="R272" s="87"/>
      <c r="S272" s="86">
        <v>61369.190999999999</v>
      </c>
      <c r="T272" s="89"/>
      <c r="U272" s="87">
        <v>1</v>
      </c>
    </row>
    <row r="273" spans="1:21" ht="15.75" x14ac:dyDescent="0.25">
      <c r="A273" t="s">
        <v>78</v>
      </c>
      <c r="B273" s="23" t="s">
        <v>104</v>
      </c>
      <c r="C273" s="86">
        <v>85420.330125000008</v>
      </c>
      <c r="D273" s="87">
        <v>24</v>
      </c>
      <c r="E273" s="86">
        <v>99081.124499999991</v>
      </c>
      <c r="F273" s="87">
        <v>6</v>
      </c>
      <c r="G273" s="86">
        <v>78514.150500000003</v>
      </c>
      <c r="H273" s="114">
        <v>0.79242288474430878</v>
      </c>
      <c r="I273" s="87">
        <v>2</v>
      </c>
      <c r="J273" s="101"/>
      <c r="K273" s="89"/>
      <c r="L273" s="101"/>
      <c r="M273" s="86">
        <v>77799.506399999998</v>
      </c>
      <c r="N273" s="121">
        <v>0.78521016785593711</v>
      </c>
      <c r="O273" s="87">
        <v>5</v>
      </c>
      <c r="P273" s="86">
        <v>82885.378499999992</v>
      </c>
      <c r="Q273" s="121">
        <v>0.83654055117228709</v>
      </c>
      <c r="R273" s="87">
        <v>4</v>
      </c>
      <c r="S273" s="86">
        <v>93813.057000000001</v>
      </c>
      <c r="T273" s="121">
        <v>0.94683076593463578</v>
      </c>
      <c r="U273" s="87">
        <v>1</v>
      </c>
    </row>
    <row r="274" spans="1:21" ht="15.75" x14ac:dyDescent="0.25">
      <c r="A274" t="s">
        <v>78</v>
      </c>
      <c r="B274" s="5" t="s">
        <v>0</v>
      </c>
      <c r="C274" s="96">
        <v>88955.528906250023</v>
      </c>
      <c r="D274" s="99">
        <v>32</v>
      </c>
      <c r="E274" s="96">
        <v>107694.26742857143</v>
      </c>
      <c r="F274" s="99">
        <v>7</v>
      </c>
      <c r="G274" s="96">
        <v>78514.150500000003</v>
      </c>
      <c r="H274" s="114">
        <v>0.72904670206401434</v>
      </c>
      <c r="I274" s="99">
        <v>2</v>
      </c>
      <c r="J274" s="101"/>
      <c r="K274" s="89"/>
      <c r="L274" s="101"/>
      <c r="M274" s="96">
        <v>94684.862249999991</v>
      </c>
      <c r="N274" s="121">
        <v>0.87920057873832547</v>
      </c>
      <c r="O274" s="99">
        <v>8</v>
      </c>
      <c r="P274" s="96">
        <v>77095.328399999999</v>
      </c>
      <c r="Q274" s="121">
        <v>0.71587216516546459</v>
      </c>
      <c r="R274" s="99">
        <v>5</v>
      </c>
      <c r="S274" s="96">
        <v>69705.792000000001</v>
      </c>
      <c r="T274" s="121">
        <v>0.64725629009206631</v>
      </c>
      <c r="U274" s="99">
        <v>3</v>
      </c>
    </row>
    <row r="275" spans="1:21" ht="15.75" x14ac:dyDescent="0.25">
      <c r="A275" t="s">
        <v>79</v>
      </c>
      <c r="B275" s="23" t="s">
        <v>103</v>
      </c>
      <c r="C275" s="86">
        <v>56505.7431</v>
      </c>
      <c r="D275" s="87">
        <v>10</v>
      </c>
      <c r="E275" s="86">
        <v>53663.165999999997</v>
      </c>
      <c r="F275" s="87">
        <v>1</v>
      </c>
      <c r="G275" s="86">
        <v>41485.167000000001</v>
      </c>
      <c r="H275" s="114">
        <v>0.77306596111008441</v>
      </c>
      <c r="I275" s="87">
        <v>1</v>
      </c>
      <c r="J275" s="101"/>
      <c r="K275" s="89"/>
      <c r="L275" s="101"/>
      <c r="M275" s="86">
        <v>63515.133000000002</v>
      </c>
      <c r="N275" s="90">
        <v>1.1835890003210023</v>
      </c>
      <c r="O275" s="87">
        <v>3</v>
      </c>
      <c r="P275" s="86">
        <v>55872.739799999996</v>
      </c>
      <c r="Q275" s="89">
        <v>1.0411748684376916</v>
      </c>
      <c r="R275" s="87">
        <v>5</v>
      </c>
      <c r="S275" s="101"/>
      <c r="T275" s="89"/>
      <c r="U275" s="101"/>
    </row>
    <row r="276" spans="1:21" ht="15.75" x14ac:dyDescent="0.25">
      <c r="A276" t="s">
        <v>79</v>
      </c>
      <c r="B276" s="23" t="s">
        <v>107</v>
      </c>
      <c r="C276" s="86">
        <v>144054.12836842105</v>
      </c>
      <c r="D276" s="87">
        <v>19</v>
      </c>
      <c r="E276" s="86">
        <v>135545.41709999999</v>
      </c>
      <c r="F276" s="87">
        <v>10</v>
      </c>
      <c r="G276" s="101"/>
      <c r="H276" s="89"/>
      <c r="I276" s="101"/>
      <c r="J276" s="86">
        <v>162003.22200000001</v>
      </c>
      <c r="K276" s="90">
        <v>1.1951951269623562</v>
      </c>
      <c r="L276" s="87">
        <v>1</v>
      </c>
      <c r="M276" s="86">
        <v>153062.7714</v>
      </c>
      <c r="N276" s="90">
        <v>1.1292360499881482</v>
      </c>
      <c r="O276" s="87">
        <v>5</v>
      </c>
      <c r="P276" s="86">
        <v>198000.08100000001</v>
      </c>
      <c r="Q276" s="90">
        <v>1.4607655886581798</v>
      </c>
      <c r="R276" s="87">
        <v>1</v>
      </c>
      <c r="S276" s="101"/>
      <c r="T276" s="89"/>
      <c r="U276" s="101"/>
    </row>
    <row r="277" spans="1:21" ht="15.75" x14ac:dyDescent="0.25">
      <c r="A277" t="s">
        <v>79</v>
      </c>
      <c r="B277" s="23" t="s">
        <v>108</v>
      </c>
      <c r="C277" s="86">
        <v>70999.047000000006</v>
      </c>
      <c r="D277" s="87">
        <v>2</v>
      </c>
      <c r="E277" s="101"/>
      <c r="F277" s="101"/>
      <c r="G277" s="101"/>
      <c r="H277" s="89"/>
      <c r="I277" s="101"/>
      <c r="J277" s="101"/>
      <c r="K277" s="89"/>
      <c r="L277" s="101"/>
      <c r="M277" s="86"/>
      <c r="N277" s="89"/>
      <c r="O277" s="87"/>
      <c r="P277" s="86">
        <v>70999.047000000006</v>
      </c>
      <c r="Q277" s="89"/>
      <c r="R277" s="87">
        <v>1</v>
      </c>
      <c r="S277" s="86">
        <v>70999.047000000006</v>
      </c>
      <c r="T277" s="89"/>
      <c r="U277" s="87">
        <v>1</v>
      </c>
    </row>
    <row r="278" spans="1:21" ht="15.75" x14ac:dyDescent="0.25">
      <c r="A278" t="s">
        <v>79</v>
      </c>
      <c r="B278" s="23" t="s">
        <v>104</v>
      </c>
      <c r="C278" s="86">
        <v>94498.239093749988</v>
      </c>
      <c r="D278" s="87">
        <v>64</v>
      </c>
      <c r="E278" s="86">
        <v>90847.930909090894</v>
      </c>
      <c r="F278" s="87">
        <v>22</v>
      </c>
      <c r="G278" s="86">
        <v>94008.154500000004</v>
      </c>
      <c r="H278" s="89">
        <v>1.034785862036544</v>
      </c>
      <c r="I278" s="87">
        <v>2</v>
      </c>
      <c r="J278" s="86">
        <v>82789.2</v>
      </c>
      <c r="K278" s="121">
        <v>0.9112942823413881</v>
      </c>
      <c r="L278" s="87">
        <v>2</v>
      </c>
      <c r="M278" s="86">
        <v>92595.589874999991</v>
      </c>
      <c r="N278" s="89">
        <v>1.0192371906373732</v>
      </c>
      <c r="O278" s="87">
        <v>24</v>
      </c>
      <c r="P278" s="86">
        <v>111950.469</v>
      </c>
      <c r="Q278" s="90">
        <v>1.232284190512009</v>
      </c>
      <c r="R278" s="87">
        <v>6</v>
      </c>
      <c r="S278" s="86">
        <v>81930.640500000009</v>
      </c>
      <c r="T278" s="121">
        <v>0.90184376991464799</v>
      </c>
      <c r="U278" s="87">
        <v>2</v>
      </c>
    </row>
    <row r="279" spans="1:21" ht="15.75" x14ac:dyDescent="0.25">
      <c r="A279" t="s">
        <v>79</v>
      </c>
      <c r="B279" s="5" t="s">
        <v>0</v>
      </c>
      <c r="C279" s="96">
        <v>99915.487010526369</v>
      </c>
      <c r="D279" s="99">
        <v>95</v>
      </c>
      <c r="E279" s="96">
        <v>103265.81263636364</v>
      </c>
      <c r="F279" s="99">
        <v>33</v>
      </c>
      <c r="G279" s="96">
        <v>76500.491999999998</v>
      </c>
      <c r="H279" s="114">
        <v>0.74081140744406826</v>
      </c>
      <c r="I279" s="99">
        <v>3</v>
      </c>
      <c r="J279" s="96">
        <v>109193.874</v>
      </c>
      <c r="K279" s="90">
        <v>1.0574058462553451</v>
      </c>
      <c r="L279" s="99">
        <v>3</v>
      </c>
      <c r="M279" s="96">
        <v>99317.294156249991</v>
      </c>
      <c r="N279" s="89">
        <v>0.96176354614069792</v>
      </c>
      <c r="O279" s="99">
        <v>32</v>
      </c>
      <c r="P279" s="96">
        <v>93851.20315384616</v>
      </c>
      <c r="Q279" s="121">
        <v>0.9088313039701752</v>
      </c>
      <c r="R279" s="99">
        <v>13</v>
      </c>
      <c r="S279" s="96">
        <v>78286.776000000013</v>
      </c>
      <c r="T279" s="121">
        <v>0.75810932971278822</v>
      </c>
      <c r="U279" s="99">
        <v>3</v>
      </c>
    </row>
    <row r="280" spans="1:21" ht="15.75" x14ac:dyDescent="0.25">
      <c r="A280" t="s">
        <v>80</v>
      </c>
      <c r="B280" s="23" t="s">
        <v>103</v>
      </c>
      <c r="C280" s="86">
        <v>56919.750000000007</v>
      </c>
      <c r="D280" s="87">
        <v>27</v>
      </c>
      <c r="E280" s="86">
        <v>51359.841</v>
      </c>
      <c r="F280" s="87">
        <v>3</v>
      </c>
      <c r="G280" s="86">
        <v>41881.103999999999</v>
      </c>
      <c r="H280" s="114">
        <v>0.81544458052352609</v>
      </c>
      <c r="I280" s="87">
        <v>2</v>
      </c>
      <c r="J280" s="86">
        <v>56110.171499999997</v>
      </c>
      <c r="K280" s="90">
        <v>1.0924911449784278</v>
      </c>
      <c r="L280" s="87">
        <v>2</v>
      </c>
      <c r="M280" s="86">
        <v>62193.642545454546</v>
      </c>
      <c r="N280" s="90">
        <v>1.2109391566351333</v>
      </c>
      <c r="O280" s="87">
        <v>11</v>
      </c>
      <c r="P280" s="86">
        <v>54724.429285714286</v>
      </c>
      <c r="Q280" s="90">
        <v>1.065510099334503</v>
      </c>
      <c r="R280" s="87">
        <v>7</v>
      </c>
      <c r="S280" s="86">
        <v>55706.012999999999</v>
      </c>
      <c r="T280" s="90">
        <v>1.0846219909442476</v>
      </c>
      <c r="U280" s="87">
        <v>1</v>
      </c>
    </row>
    <row r="281" spans="1:21" ht="15.75" x14ac:dyDescent="0.25">
      <c r="A281" t="s">
        <v>80</v>
      </c>
      <c r="B281" s="23" t="s">
        <v>107</v>
      </c>
      <c r="C281" s="86">
        <v>123121.21633333334</v>
      </c>
      <c r="D281" s="87">
        <v>27</v>
      </c>
      <c r="E281" s="86">
        <v>123872.55900000001</v>
      </c>
      <c r="F281" s="87">
        <v>9</v>
      </c>
      <c r="G281" s="86">
        <v>119119.617</v>
      </c>
      <c r="H281" s="89">
        <v>0.96163038821213009</v>
      </c>
      <c r="I281" s="87">
        <v>4</v>
      </c>
      <c r="J281" s="101"/>
      <c r="K281" s="89"/>
      <c r="L281" s="101"/>
      <c r="M281" s="86">
        <v>125023.22820000001</v>
      </c>
      <c r="N281" s="89">
        <v>1.0092891372333723</v>
      </c>
      <c r="O281" s="87">
        <v>10</v>
      </c>
      <c r="P281" s="86">
        <v>129999.924</v>
      </c>
      <c r="Q281" s="89">
        <v>1.0494650715983027</v>
      </c>
      <c r="R281" s="87">
        <v>1</v>
      </c>
      <c r="S281" s="86">
        <v>96600.014999999999</v>
      </c>
      <c r="T281" s="121">
        <v>0.77983385327496135</v>
      </c>
      <c r="U281" s="87">
        <v>1</v>
      </c>
    </row>
    <row r="282" spans="1:21" ht="15.75" x14ac:dyDescent="0.25">
      <c r="A282" t="s">
        <v>80</v>
      </c>
      <c r="B282" s="23" t="s">
        <v>108</v>
      </c>
      <c r="C282" s="86">
        <v>63513.044999999998</v>
      </c>
      <c r="D282" s="87">
        <v>11</v>
      </c>
      <c r="E282" s="101"/>
      <c r="F282" s="101"/>
      <c r="G282" s="86">
        <v>65438.180999999997</v>
      </c>
      <c r="H282" s="89"/>
      <c r="I282" s="87">
        <v>1</v>
      </c>
      <c r="J282" s="101"/>
      <c r="K282" s="89"/>
      <c r="L282" s="101"/>
      <c r="M282" s="86">
        <v>62950.328999999998</v>
      </c>
      <c r="N282" s="89"/>
      <c r="O282" s="87">
        <v>5</v>
      </c>
      <c r="P282" s="86">
        <v>63398.074500000002</v>
      </c>
      <c r="Q282" s="89"/>
      <c r="R282" s="87">
        <v>2</v>
      </c>
      <c r="S282" s="86">
        <v>63885.84</v>
      </c>
      <c r="T282" s="89"/>
      <c r="U282" s="87">
        <v>3</v>
      </c>
    </row>
    <row r="283" spans="1:21" ht="15.75" x14ac:dyDescent="0.25">
      <c r="A283" t="s">
        <v>80</v>
      </c>
      <c r="B283" s="23" t="s">
        <v>104</v>
      </c>
      <c r="C283" s="86">
        <v>89089.181547486049</v>
      </c>
      <c r="D283" s="87">
        <v>179</v>
      </c>
      <c r="E283" s="86">
        <v>95994.664166666655</v>
      </c>
      <c r="F283" s="87">
        <v>54</v>
      </c>
      <c r="G283" s="86">
        <v>87634.121249999997</v>
      </c>
      <c r="H283" s="114">
        <v>0.91290617047056888</v>
      </c>
      <c r="I283" s="87">
        <v>12</v>
      </c>
      <c r="J283" s="86">
        <v>85863.127500000002</v>
      </c>
      <c r="K283" s="121">
        <v>0.89445729349001935</v>
      </c>
      <c r="L283" s="87">
        <v>2</v>
      </c>
      <c r="M283" s="86">
        <v>87513.426661764708</v>
      </c>
      <c r="N283" s="121">
        <v>0.91164886529342137</v>
      </c>
      <c r="O283" s="87">
        <v>68</v>
      </c>
      <c r="P283" s="86">
        <v>80955.497045454555</v>
      </c>
      <c r="Q283" s="121">
        <v>0.84333330136869911</v>
      </c>
      <c r="R283" s="87">
        <v>22</v>
      </c>
      <c r="S283" s="86">
        <v>81555.039749999996</v>
      </c>
      <c r="T283" s="121">
        <v>0.84957888501389545</v>
      </c>
      <c r="U283" s="87">
        <v>12</v>
      </c>
    </row>
    <row r="284" spans="1:21" ht="15.75" x14ac:dyDescent="0.25">
      <c r="A284" t="s">
        <v>80</v>
      </c>
      <c r="B284" s="23" t="s">
        <v>111</v>
      </c>
      <c r="C284" s="86">
        <v>52180.163999999997</v>
      </c>
      <c r="D284" s="87">
        <v>1</v>
      </c>
      <c r="E284" s="101"/>
      <c r="F284" s="101"/>
      <c r="G284" s="101"/>
      <c r="H284" s="89"/>
      <c r="I284" s="101"/>
      <c r="J284" s="86">
        <v>52180.163999999997</v>
      </c>
      <c r="K284" s="89"/>
      <c r="L284" s="87">
        <v>1</v>
      </c>
      <c r="M284" s="101"/>
      <c r="N284" s="89"/>
      <c r="O284" s="101"/>
      <c r="P284" s="101"/>
      <c r="Q284" s="89"/>
      <c r="R284" s="101"/>
      <c r="S284" s="101"/>
      <c r="T284" s="89"/>
      <c r="U284" s="101"/>
    </row>
    <row r="285" spans="1:21" ht="15.75" x14ac:dyDescent="0.25">
      <c r="A285" t="s">
        <v>80</v>
      </c>
      <c r="B285" s="5" t="s">
        <v>0</v>
      </c>
      <c r="C285" s="96">
        <v>87995.48264081635</v>
      </c>
      <c r="D285" s="99">
        <v>245</v>
      </c>
      <c r="E285" s="96">
        <v>97767.339681818223</v>
      </c>
      <c r="F285" s="99">
        <v>66</v>
      </c>
      <c r="G285" s="96">
        <v>88278.332210526307</v>
      </c>
      <c r="H285" s="114">
        <v>0.90294297152634306</v>
      </c>
      <c r="I285" s="99">
        <v>19</v>
      </c>
      <c r="J285" s="96">
        <v>67225.352399999989</v>
      </c>
      <c r="K285" s="121">
        <v>0.68760541729767322</v>
      </c>
      <c r="L285" s="99">
        <v>5</v>
      </c>
      <c r="M285" s="96">
        <v>87234.3298723404</v>
      </c>
      <c r="N285" s="121">
        <v>0.89226453492794955</v>
      </c>
      <c r="O285" s="99">
        <v>94</v>
      </c>
      <c r="P285" s="96">
        <v>75652.750406250008</v>
      </c>
      <c r="Q285" s="121">
        <v>0.77380391705921747</v>
      </c>
      <c r="R285" s="99">
        <v>32</v>
      </c>
      <c r="S285" s="96">
        <v>77801.413235294123</v>
      </c>
      <c r="T285" s="121">
        <v>0.79578122395983375</v>
      </c>
      <c r="U285" s="99">
        <v>17</v>
      </c>
    </row>
    <row r="286" spans="1:21" ht="15.75" x14ac:dyDescent="0.25">
      <c r="A286" t="s">
        <v>81</v>
      </c>
      <c r="B286" s="23" t="s">
        <v>103</v>
      </c>
      <c r="C286" s="86">
        <v>54382.913217391302</v>
      </c>
      <c r="D286" s="87">
        <v>23</v>
      </c>
      <c r="E286" s="86">
        <v>53663.165999999997</v>
      </c>
      <c r="F286" s="87">
        <v>1</v>
      </c>
      <c r="G286" s="86">
        <v>49496.04</v>
      </c>
      <c r="H286" s="114">
        <v>0.92234662412575519</v>
      </c>
      <c r="I286" s="87">
        <v>1</v>
      </c>
      <c r="J286" s="86">
        <v>54531.252</v>
      </c>
      <c r="K286" s="89">
        <v>1.0161765707226444</v>
      </c>
      <c r="L286" s="87">
        <v>1</v>
      </c>
      <c r="M286" s="86">
        <v>58400.750999999997</v>
      </c>
      <c r="N286" s="90">
        <v>1.0882837400983758</v>
      </c>
      <c r="O286" s="87">
        <v>3</v>
      </c>
      <c r="P286" s="86">
        <v>55195.027199999997</v>
      </c>
      <c r="Q286" s="89">
        <v>1.0285458595566277</v>
      </c>
      <c r="R286" s="87">
        <v>10</v>
      </c>
      <c r="S286" s="86">
        <v>54177.161999999997</v>
      </c>
      <c r="T286" s="89">
        <v>1.0095781900009404</v>
      </c>
      <c r="U286" s="87">
        <v>6</v>
      </c>
    </row>
    <row r="287" spans="1:21" ht="15.75" x14ac:dyDescent="0.25">
      <c r="A287" t="s">
        <v>81</v>
      </c>
      <c r="B287" s="23" t="s">
        <v>107</v>
      </c>
      <c r="C287" s="86">
        <v>172247.55799999999</v>
      </c>
      <c r="D287" s="87">
        <v>16</v>
      </c>
      <c r="E287" s="86">
        <v>168839.40857142856</v>
      </c>
      <c r="F287" s="87">
        <v>7</v>
      </c>
      <c r="G287" s="86">
        <v>110000.16</v>
      </c>
      <c r="H287" s="114">
        <v>0.65150761265231361</v>
      </c>
      <c r="I287" s="87">
        <v>1</v>
      </c>
      <c r="J287" s="101"/>
      <c r="K287" s="89"/>
      <c r="L287" s="101"/>
      <c r="M287" s="86">
        <v>184309.4565</v>
      </c>
      <c r="N287" s="90">
        <v>1.0916258121220956</v>
      </c>
      <c r="O287" s="87">
        <v>6</v>
      </c>
      <c r="P287" s="86">
        <v>179114.0845</v>
      </c>
      <c r="Q287" s="90">
        <v>1.0608547258931238</v>
      </c>
      <c r="R287" s="87">
        <v>2</v>
      </c>
      <c r="S287" s="101"/>
      <c r="T287" s="89"/>
      <c r="U287" s="101"/>
    </row>
    <row r="288" spans="1:21" ht="15.75" x14ac:dyDescent="0.25">
      <c r="A288" t="s">
        <v>81</v>
      </c>
      <c r="B288" s="23" t="s">
        <v>108</v>
      </c>
      <c r="C288" s="86">
        <v>66913.972875000007</v>
      </c>
      <c r="D288" s="87">
        <v>8</v>
      </c>
      <c r="E288" s="86">
        <v>56726.131500000003</v>
      </c>
      <c r="F288" s="87">
        <v>2</v>
      </c>
      <c r="G288" s="86">
        <v>81807.057000000001</v>
      </c>
      <c r="H288" s="115">
        <v>1.4421405944101793</v>
      </c>
      <c r="I288" s="87">
        <v>1</v>
      </c>
      <c r="J288" s="101"/>
      <c r="K288" s="89"/>
      <c r="L288" s="101"/>
      <c r="M288" s="86">
        <v>75019.751999999993</v>
      </c>
      <c r="N288" s="90">
        <v>1.3224901825008109</v>
      </c>
      <c r="O288" s="87">
        <v>3</v>
      </c>
      <c r="P288" s="86">
        <v>57496.603499999997</v>
      </c>
      <c r="Q288" s="89">
        <v>1.0135823117076121</v>
      </c>
      <c r="R288" s="87">
        <v>2</v>
      </c>
      <c r="S288" s="101"/>
      <c r="T288" s="89"/>
      <c r="U288" s="101"/>
    </row>
    <row r="289" spans="1:21" ht="15.75" x14ac:dyDescent="0.25">
      <c r="A289" t="s">
        <v>81</v>
      </c>
      <c r="B289" s="23" t="s">
        <v>104</v>
      </c>
      <c r="C289" s="86">
        <v>94734.782338235265</v>
      </c>
      <c r="D289" s="87">
        <v>68</v>
      </c>
      <c r="E289" s="86">
        <v>102667.20359999999</v>
      </c>
      <c r="F289" s="87">
        <v>15</v>
      </c>
      <c r="G289" s="86">
        <v>82484.426571428572</v>
      </c>
      <c r="H289" s="114">
        <v>0.80341553757317474</v>
      </c>
      <c r="I289" s="87">
        <v>7</v>
      </c>
      <c r="J289" s="86">
        <v>160000.04699999999</v>
      </c>
      <c r="K289" s="90">
        <v>1.558433865827042</v>
      </c>
      <c r="L289" s="87">
        <v>1</v>
      </c>
      <c r="M289" s="86">
        <v>94513.915080000006</v>
      </c>
      <c r="N289" s="121">
        <v>0.92058526740666002</v>
      </c>
      <c r="O289" s="87">
        <v>25</v>
      </c>
      <c r="P289" s="86">
        <v>96054.902000000002</v>
      </c>
      <c r="Q289" s="121">
        <v>0.9355948017658875</v>
      </c>
      <c r="R289" s="87">
        <v>9</v>
      </c>
      <c r="S289" s="86">
        <v>74495.664000000004</v>
      </c>
      <c r="T289" s="121">
        <v>0.72560332207197675</v>
      </c>
      <c r="U289" s="87">
        <v>2</v>
      </c>
    </row>
    <row r="290" spans="1:21" ht="15.75" x14ac:dyDescent="0.25">
      <c r="A290" t="s">
        <v>81</v>
      </c>
      <c r="B290" s="23" t="s">
        <v>106</v>
      </c>
      <c r="C290" s="86">
        <v>54080.113499999999</v>
      </c>
      <c r="D290" s="87">
        <v>2</v>
      </c>
      <c r="E290" s="101"/>
      <c r="F290" s="101"/>
      <c r="G290" s="101"/>
      <c r="H290" s="89"/>
      <c r="I290" s="101"/>
      <c r="J290" s="101"/>
      <c r="K290" s="89"/>
      <c r="L290" s="101"/>
      <c r="M290" s="86">
        <v>53179.010999999999</v>
      </c>
      <c r="N290" s="89"/>
      <c r="O290" s="87">
        <v>1</v>
      </c>
      <c r="P290" s="101"/>
      <c r="Q290" s="89"/>
      <c r="R290" s="101"/>
      <c r="S290" s="101"/>
      <c r="T290" s="89"/>
      <c r="U290" s="101"/>
    </row>
    <row r="291" spans="1:21" ht="15.75" x14ac:dyDescent="0.25">
      <c r="A291" s="55" t="s">
        <v>81</v>
      </c>
      <c r="B291" s="5" t="s">
        <v>0</v>
      </c>
      <c r="C291" s="96">
        <v>94805.172145299177</v>
      </c>
      <c r="D291" s="99">
        <v>117</v>
      </c>
      <c r="E291" s="96">
        <v>115559.97371999999</v>
      </c>
      <c r="F291" s="99">
        <v>25</v>
      </c>
      <c r="G291" s="96">
        <v>81869.424299999999</v>
      </c>
      <c r="H291" s="114">
        <v>0.7084583153191808</v>
      </c>
      <c r="I291" s="99">
        <v>10</v>
      </c>
      <c r="J291" s="96">
        <v>107265.6495</v>
      </c>
      <c r="K291" s="121">
        <v>0.92822493850598298</v>
      </c>
      <c r="L291" s="99">
        <v>2</v>
      </c>
      <c r="M291" s="96">
        <v>103214.34568421051</v>
      </c>
      <c r="N291" s="121">
        <v>0.89316691897401479</v>
      </c>
      <c r="O291" s="99">
        <v>38</v>
      </c>
      <c r="P291" s="96">
        <v>82159.381130434791</v>
      </c>
      <c r="Q291" s="121">
        <v>0.7109674611860477</v>
      </c>
      <c r="R291" s="99">
        <v>23</v>
      </c>
      <c r="S291" s="96">
        <v>59256.787499999999</v>
      </c>
      <c r="T291" s="121">
        <v>0.51277951692493684</v>
      </c>
      <c r="U291" s="99">
        <v>8</v>
      </c>
    </row>
    <row r="292" spans="1:21" ht="15.75" x14ac:dyDescent="0.25">
      <c r="A292" t="s">
        <v>82</v>
      </c>
      <c r="B292" s="23" t="s">
        <v>110</v>
      </c>
      <c r="C292" s="86">
        <v>79692.105315789464</v>
      </c>
      <c r="D292" s="87">
        <v>19</v>
      </c>
      <c r="E292" s="101"/>
      <c r="F292" s="101"/>
      <c r="H292" s="89"/>
      <c r="J292" s="101"/>
      <c r="K292" s="89"/>
      <c r="L292" s="101"/>
      <c r="M292" s="101"/>
      <c r="N292" s="89"/>
      <c r="O292" s="101"/>
      <c r="P292" s="101"/>
      <c r="Q292" s="89"/>
      <c r="R292" s="101"/>
      <c r="S292" s="101"/>
      <c r="T292" s="89"/>
      <c r="U292" s="101"/>
    </row>
    <row r="293" spans="1:21" ht="15.75" x14ac:dyDescent="0.25">
      <c r="A293" t="s">
        <v>82</v>
      </c>
      <c r="B293" s="23" t="s">
        <v>107</v>
      </c>
      <c r="C293" s="86">
        <v>167634</v>
      </c>
      <c r="D293" s="87">
        <v>1</v>
      </c>
      <c r="E293" s="101"/>
      <c r="F293" s="101"/>
      <c r="G293" s="101"/>
      <c r="H293" s="89"/>
      <c r="I293" s="101"/>
      <c r="J293" s="101"/>
      <c r="K293" s="89"/>
      <c r="L293" s="101"/>
      <c r="M293" s="101"/>
      <c r="N293" s="89"/>
      <c r="O293" s="101"/>
      <c r="P293" s="101"/>
      <c r="Q293" s="89"/>
      <c r="R293" s="101"/>
      <c r="S293" s="101"/>
      <c r="T293" s="89"/>
      <c r="U293" s="101"/>
    </row>
    <row r="294" spans="1:21" ht="15.75" x14ac:dyDescent="0.25">
      <c r="A294" t="s">
        <v>82</v>
      </c>
      <c r="B294" s="5" t="s">
        <v>0</v>
      </c>
      <c r="C294" s="96">
        <v>84089.200049999985</v>
      </c>
      <c r="D294" s="99">
        <v>20</v>
      </c>
      <c r="E294" s="101"/>
      <c r="F294" s="101"/>
      <c r="G294" s="101"/>
      <c r="H294" s="89"/>
      <c r="I294" s="101"/>
      <c r="J294" s="101"/>
      <c r="K294" s="89"/>
      <c r="L294" s="101"/>
      <c r="M294" s="101"/>
      <c r="N294" s="89"/>
      <c r="O294" s="101"/>
      <c r="P294" s="101"/>
      <c r="Q294" s="89"/>
      <c r="R294" s="101"/>
      <c r="S294" s="101"/>
      <c r="T294" s="89"/>
      <c r="U294" s="101"/>
    </row>
    <row r="295" spans="1:21" ht="15.75" x14ac:dyDescent="0.25">
      <c r="A295" t="s">
        <v>86</v>
      </c>
      <c r="B295" s="23" t="s">
        <v>103</v>
      </c>
      <c r="C295" s="86">
        <v>70932.566571428571</v>
      </c>
      <c r="D295" s="87">
        <v>7</v>
      </c>
      <c r="E295" s="86">
        <v>68474.394</v>
      </c>
      <c r="F295" s="87">
        <v>1</v>
      </c>
      <c r="G295" s="101"/>
      <c r="H295" s="89"/>
      <c r="I295" s="101"/>
      <c r="J295" s="101"/>
      <c r="K295" s="89"/>
      <c r="L295" s="101"/>
      <c r="M295" s="86">
        <v>65292.543000000005</v>
      </c>
      <c r="N295" s="121">
        <v>0.95353225031827238</v>
      </c>
      <c r="O295" s="87">
        <v>4</v>
      </c>
      <c r="P295" s="86">
        <v>83989.8</v>
      </c>
      <c r="Q295" s="90">
        <v>1.2265869779000893</v>
      </c>
      <c r="R295" s="87">
        <v>1</v>
      </c>
      <c r="S295" s="101"/>
      <c r="T295" s="89"/>
      <c r="U295" s="101"/>
    </row>
    <row r="296" spans="1:21" ht="15.75" x14ac:dyDescent="0.25">
      <c r="A296" t="s">
        <v>86</v>
      </c>
      <c r="B296" s="23" t="s">
        <v>107</v>
      </c>
      <c r="C296" s="86">
        <v>142027.13618181818</v>
      </c>
      <c r="D296" s="87">
        <v>33</v>
      </c>
      <c r="E296" s="86">
        <v>147136.17728571431</v>
      </c>
      <c r="F296" s="87">
        <v>14</v>
      </c>
      <c r="G296" s="101"/>
      <c r="H296" s="89"/>
      <c r="I296" s="101"/>
      <c r="J296" s="86">
        <v>156995.93700000001</v>
      </c>
      <c r="K296" s="90">
        <v>1.0670111178377271</v>
      </c>
      <c r="L296" s="87">
        <v>1</v>
      </c>
      <c r="M296" s="86">
        <v>139047.88920000003</v>
      </c>
      <c r="N296" s="121">
        <v>0.9450285563012274</v>
      </c>
      <c r="O296" s="87">
        <v>15</v>
      </c>
      <c r="P296" s="86">
        <v>156995.93700000001</v>
      </c>
      <c r="Q296" s="90">
        <v>1.0670111178377271</v>
      </c>
      <c r="R296" s="87">
        <v>1</v>
      </c>
      <c r="S296" s="86">
        <v>109933.2</v>
      </c>
      <c r="T296" s="121">
        <v>0.74715275351029242</v>
      </c>
      <c r="U296" s="87">
        <v>1</v>
      </c>
    </row>
    <row r="297" spans="1:21" ht="15.75" x14ac:dyDescent="0.25">
      <c r="A297" s="55" t="s">
        <v>86</v>
      </c>
      <c r="B297" s="23" t="s">
        <v>108</v>
      </c>
      <c r="C297" s="86">
        <v>68260.626716216211</v>
      </c>
      <c r="D297" s="87">
        <v>74</v>
      </c>
      <c r="E297" s="86">
        <v>89819.913600000014</v>
      </c>
      <c r="F297" s="87">
        <v>10</v>
      </c>
      <c r="G297" s="86">
        <v>66338.500499999995</v>
      </c>
      <c r="H297" s="114">
        <v>0.73857230363668469</v>
      </c>
      <c r="I297" s="87">
        <v>2</v>
      </c>
      <c r="J297" s="86">
        <v>76264.0435</v>
      </c>
      <c r="K297" s="121">
        <v>0.84907723068662566</v>
      </c>
      <c r="L297" s="87">
        <v>4</v>
      </c>
      <c r="M297" s="86">
        <v>68742.437500000015</v>
      </c>
      <c r="N297" s="121">
        <v>0.76533626837067015</v>
      </c>
      <c r="O297" s="87">
        <v>30</v>
      </c>
      <c r="P297" s="86">
        <v>55045.549250000004</v>
      </c>
      <c r="Q297" s="121">
        <v>0.61284348919703258</v>
      </c>
      <c r="R297" s="87">
        <v>12</v>
      </c>
      <c r="S297" s="86">
        <v>61864.867285714281</v>
      </c>
      <c r="T297" s="121">
        <v>0.68876560671412479</v>
      </c>
      <c r="U297" s="87">
        <v>14</v>
      </c>
    </row>
    <row r="298" spans="1:21" ht="15.75" x14ac:dyDescent="0.25">
      <c r="A298" t="s">
        <v>86</v>
      </c>
      <c r="B298" s="23" t="s">
        <v>104</v>
      </c>
      <c r="C298" s="86">
        <v>108048.3604354839</v>
      </c>
      <c r="D298" s="87">
        <v>186</v>
      </c>
      <c r="E298" s="86">
        <v>110307.99277777778</v>
      </c>
      <c r="F298" s="87">
        <v>81</v>
      </c>
      <c r="G298" s="86">
        <v>125413.69725</v>
      </c>
      <c r="H298" s="115">
        <v>1.1369411598546044</v>
      </c>
      <c r="I298" s="87">
        <v>8</v>
      </c>
      <c r="J298" s="86">
        <v>94731.711749999988</v>
      </c>
      <c r="K298" s="121">
        <v>0.85879281604591284</v>
      </c>
      <c r="L298" s="87">
        <v>4</v>
      </c>
      <c r="M298" s="86">
        <v>107061.77968831167</v>
      </c>
      <c r="N298" s="89">
        <v>0.97057137014535466</v>
      </c>
      <c r="O298" s="87">
        <v>77</v>
      </c>
      <c r="P298" s="86">
        <v>106768.41187499999</v>
      </c>
      <c r="Q298" s="89">
        <v>0.96791183654380797</v>
      </c>
      <c r="R298" s="87">
        <v>8</v>
      </c>
      <c r="S298" s="86">
        <v>97461.445500000002</v>
      </c>
      <c r="T298" s="121">
        <v>0.88353928891029743</v>
      </c>
      <c r="U298" s="87">
        <v>2</v>
      </c>
    </row>
    <row r="299" spans="1:21" ht="15.75" x14ac:dyDescent="0.25">
      <c r="A299" t="s">
        <v>86</v>
      </c>
      <c r="B299" s="23" t="s">
        <v>109</v>
      </c>
      <c r="C299" s="86">
        <v>70094.823131578945</v>
      </c>
      <c r="D299" s="87">
        <v>38</v>
      </c>
      <c r="E299" s="86">
        <v>69559.878249999994</v>
      </c>
      <c r="F299" s="87">
        <v>8</v>
      </c>
      <c r="G299" s="101"/>
      <c r="H299" s="89"/>
      <c r="I299" s="101"/>
      <c r="J299" s="86">
        <v>73441.615499999985</v>
      </c>
      <c r="K299" s="90">
        <v>1.0558042559541139</v>
      </c>
      <c r="L299" s="87">
        <v>8</v>
      </c>
      <c r="M299" s="86">
        <v>69383.862999999998</v>
      </c>
      <c r="N299" s="89">
        <v>0.99746958657162399</v>
      </c>
      <c r="O299" s="87">
        <v>18</v>
      </c>
      <c r="P299" s="86">
        <v>69679.953000000009</v>
      </c>
      <c r="Q299" s="89">
        <v>1.0017262070179085</v>
      </c>
      <c r="R299" s="87">
        <v>2</v>
      </c>
      <c r="S299" s="86">
        <v>65660.944499999998</v>
      </c>
      <c r="T299" s="121">
        <v>0.94394852538431528</v>
      </c>
      <c r="U299" s="87">
        <v>2</v>
      </c>
    </row>
    <row r="300" spans="1:21" ht="15.75" x14ac:dyDescent="0.25">
      <c r="A300" t="s">
        <v>86</v>
      </c>
      <c r="B300" s="23" t="s">
        <v>106</v>
      </c>
      <c r="C300" s="86">
        <v>87527.11062857142</v>
      </c>
      <c r="D300" s="87">
        <v>35</v>
      </c>
      <c r="E300" s="86">
        <v>83265.198749999996</v>
      </c>
      <c r="F300" s="87">
        <v>4</v>
      </c>
      <c r="G300" s="101"/>
      <c r="H300" s="89"/>
      <c r="I300" s="101"/>
      <c r="J300" s="101"/>
      <c r="K300" s="89"/>
      <c r="L300" s="101"/>
      <c r="M300" s="86">
        <v>93280.173300000009</v>
      </c>
      <c r="N300" s="90">
        <v>1.1202780357261803</v>
      </c>
      <c r="O300" s="87">
        <v>20</v>
      </c>
      <c r="P300" s="86">
        <v>86057.367428571437</v>
      </c>
      <c r="Q300" s="89">
        <v>1.0335334415877011</v>
      </c>
      <c r="R300" s="87">
        <v>7</v>
      </c>
      <c r="S300" s="86">
        <v>74998.089000000007</v>
      </c>
      <c r="T300" s="121">
        <v>0.9007135048722863</v>
      </c>
      <c r="U300" s="87">
        <v>1</v>
      </c>
    </row>
    <row r="301" spans="1:21" ht="15.75" x14ac:dyDescent="0.25">
      <c r="A301" t="s">
        <v>86</v>
      </c>
      <c r="B301" s="5" t="s">
        <v>0</v>
      </c>
      <c r="C301" s="96">
        <v>96672.270855227893</v>
      </c>
      <c r="D301" s="99">
        <v>373</v>
      </c>
      <c r="E301" s="96">
        <v>108907.34955932207</v>
      </c>
      <c r="F301" s="99">
        <v>118</v>
      </c>
      <c r="G301" s="96">
        <v>113598.65789999999</v>
      </c>
      <c r="H301" s="89">
        <v>1.0430761409552305</v>
      </c>
      <c r="I301" s="99">
        <v>10</v>
      </c>
      <c r="J301" s="96">
        <v>84030.11070588234</v>
      </c>
      <c r="K301" s="121">
        <v>0.77157428810725903</v>
      </c>
      <c r="L301" s="99">
        <v>17</v>
      </c>
      <c r="M301" s="96">
        <v>96142.87604268291</v>
      </c>
      <c r="N301" s="121">
        <v>0.88279511375229713</v>
      </c>
      <c r="O301" s="99">
        <v>164</v>
      </c>
      <c r="P301" s="96">
        <v>80562.616161290338</v>
      </c>
      <c r="Q301" s="121">
        <v>0.73973534832383103</v>
      </c>
      <c r="R301" s="99">
        <v>31</v>
      </c>
      <c r="S301" s="96">
        <v>68864.210550000003</v>
      </c>
      <c r="T301" s="121">
        <v>0.63231922206030289</v>
      </c>
      <c r="U301" s="99">
        <v>20</v>
      </c>
    </row>
    <row r="302" spans="1:21" ht="15.75" x14ac:dyDescent="0.25">
      <c r="A302" t="s">
        <v>92</v>
      </c>
      <c r="B302" s="23" t="s">
        <v>103</v>
      </c>
      <c r="C302" s="86">
        <v>54352.205999999998</v>
      </c>
      <c r="D302" s="87">
        <v>1</v>
      </c>
      <c r="E302" s="101"/>
      <c r="F302" s="101"/>
      <c r="G302" s="101"/>
      <c r="H302" s="89"/>
      <c r="I302" s="101"/>
      <c r="K302" s="89"/>
      <c r="M302" s="86">
        <v>54352.205999999998</v>
      </c>
      <c r="N302" s="89"/>
      <c r="O302" s="87">
        <v>1</v>
      </c>
      <c r="P302" s="101"/>
      <c r="Q302" s="89"/>
      <c r="R302" s="101"/>
      <c r="S302" s="101"/>
      <c r="T302" s="89"/>
      <c r="U302" s="101"/>
    </row>
    <row r="303" spans="1:21" ht="15.75" x14ac:dyDescent="0.25">
      <c r="A303" t="s">
        <v>92</v>
      </c>
      <c r="B303" s="23" t="s">
        <v>107</v>
      </c>
      <c r="C303" s="86">
        <v>122758.21799999999</v>
      </c>
      <c r="D303" s="87">
        <v>1</v>
      </c>
      <c r="E303" s="101"/>
      <c r="F303" s="101"/>
      <c r="G303" s="101"/>
      <c r="H303" s="89"/>
      <c r="I303" s="101"/>
      <c r="J303" s="101"/>
      <c r="K303" s="89"/>
      <c r="L303" s="101"/>
      <c r="M303" s="86">
        <v>122758.21799999999</v>
      </c>
      <c r="N303" s="89"/>
      <c r="O303" s="87">
        <v>1</v>
      </c>
      <c r="P303" s="101"/>
      <c r="Q303" s="89"/>
      <c r="R303" s="101"/>
      <c r="S303" s="101"/>
      <c r="T303" s="89"/>
      <c r="U303" s="101"/>
    </row>
    <row r="304" spans="1:21" ht="15.75" x14ac:dyDescent="0.25">
      <c r="A304" t="s">
        <v>92</v>
      </c>
      <c r="B304" s="23" t="s">
        <v>104</v>
      </c>
      <c r="C304" s="86">
        <v>90329.229000000007</v>
      </c>
      <c r="D304" s="87">
        <v>1</v>
      </c>
      <c r="E304" s="101"/>
      <c r="F304" s="101"/>
      <c r="G304" s="101"/>
      <c r="H304" s="89"/>
      <c r="I304" s="101"/>
      <c r="J304" s="101"/>
      <c r="K304" s="89"/>
      <c r="L304" s="101"/>
      <c r="M304" s="86">
        <v>90329.229000000007</v>
      </c>
      <c r="N304" s="89"/>
      <c r="O304" s="87">
        <v>1</v>
      </c>
      <c r="P304" s="101"/>
      <c r="Q304" s="89"/>
      <c r="R304" s="101"/>
      <c r="S304" s="101"/>
      <c r="T304" s="89"/>
      <c r="U304" s="101"/>
    </row>
    <row r="305" spans="1:21" ht="15.75" x14ac:dyDescent="0.25">
      <c r="A305" t="s">
        <v>92</v>
      </c>
      <c r="B305" s="5" t="s">
        <v>0</v>
      </c>
      <c r="C305" s="96">
        <v>89146.550999999992</v>
      </c>
      <c r="D305" s="99">
        <v>3</v>
      </c>
      <c r="E305" s="101"/>
      <c r="F305" s="101"/>
      <c r="G305" s="101"/>
      <c r="H305" s="89"/>
      <c r="I305" s="101"/>
      <c r="J305" s="101"/>
      <c r="K305" s="89"/>
      <c r="L305" s="101"/>
      <c r="M305" s="96">
        <v>89146.550999999992</v>
      </c>
      <c r="N305" s="89"/>
      <c r="O305" s="99">
        <v>3</v>
      </c>
      <c r="P305" s="101"/>
      <c r="Q305" s="89"/>
      <c r="R305" s="101"/>
      <c r="S305" s="101"/>
      <c r="T305" s="89"/>
      <c r="U305" s="101"/>
    </row>
    <row r="306" spans="1:21" ht="15.75" x14ac:dyDescent="0.25">
      <c r="A306" t="s">
        <v>93</v>
      </c>
      <c r="B306" s="23" t="s">
        <v>103</v>
      </c>
      <c r="C306" s="86">
        <v>57459.321761904765</v>
      </c>
      <c r="D306" s="87">
        <v>84</v>
      </c>
      <c r="E306" s="101"/>
      <c r="F306" s="101"/>
      <c r="G306" s="101"/>
      <c r="H306" s="89"/>
      <c r="I306" s="101"/>
      <c r="J306" s="101"/>
      <c r="K306" s="89"/>
      <c r="L306" s="101"/>
      <c r="M306" s="86">
        <v>57536.513470588237</v>
      </c>
      <c r="N306" s="89"/>
      <c r="O306" s="87">
        <v>34</v>
      </c>
      <c r="P306" s="86">
        <v>56545.398321428554</v>
      </c>
      <c r="Q306" s="89"/>
      <c r="R306" s="87">
        <v>28</v>
      </c>
      <c r="S306" s="86">
        <v>58717.22878947368</v>
      </c>
      <c r="T306" s="89"/>
      <c r="U306" s="87">
        <v>19</v>
      </c>
    </row>
    <row r="307" spans="1:21" ht="15.75" x14ac:dyDescent="0.25">
      <c r="A307" t="s">
        <v>93</v>
      </c>
      <c r="B307" s="23" t="s">
        <v>107</v>
      </c>
      <c r="C307" s="86">
        <v>132533.68067999999</v>
      </c>
      <c r="D307" s="87">
        <v>75</v>
      </c>
      <c r="E307" s="86">
        <v>129239.49179999999</v>
      </c>
      <c r="F307" s="87">
        <v>30</v>
      </c>
      <c r="G307" s="86">
        <v>130648.11750000001</v>
      </c>
      <c r="H307" s="89">
        <v>1.0108993441585168</v>
      </c>
      <c r="I307" s="87">
        <v>4</v>
      </c>
      <c r="J307" s="86">
        <v>127866.24900000001</v>
      </c>
      <c r="K307" s="89">
        <v>0.9893744336125595</v>
      </c>
      <c r="L307" s="87">
        <v>8</v>
      </c>
      <c r="M307" s="86">
        <v>137934.04212</v>
      </c>
      <c r="N307" s="90">
        <v>1.0672747176494237</v>
      </c>
      <c r="O307" s="87">
        <v>25</v>
      </c>
      <c r="P307" s="86">
        <v>141677.58600000001</v>
      </c>
      <c r="Q307" s="90">
        <v>1.0962406616334281</v>
      </c>
      <c r="R307" s="87">
        <v>4</v>
      </c>
      <c r="S307" s="86">
        <v>125988.61499999999</v>
      </c>
      <c r="T307" s="89">
        <v>0.97484610350348033</v>
      </c>
      <c r="U307" s="87">
        <v>2</v>
      </c>
    </row>
    <row r="308" spans="1:21" ht="15.75" x14ac:dyDescent="0.25">
      <c r="A308" t="s">
        <v>93</v>
      </c>
      <c r="B308" s="23" t="s">
        <v>108</v>
      </c>
      <c r="C308" s="86">
        <v>69273.249749999988</v>
      </c>
      <c r="D308" s="87">
        <v>12</v>
      </c>
      <c r="E308" s="101"/>
      <c r="F308" s="101"/>
      <c r="G308" s="101"/>
      <c r="H308" s="89"/>
      <c r="I308" s="101"/>
      <c r="J308" s="86">
        <v>70999.047000000006</v>
      </c>
      <c r="K308" s="89"/>
      <c r="L308" s="87">
        <v>1</v>
      </c>
      <c r="M308" s="86">
        <v>67989.934500000003</v>
      </c>
      <c r="N308" s="89"/>
      <c r="O308" s="87">
        <v>6</v>
      </c>
      <c r="P308" s="86">
        <v>70468.068599999999</v>
      </c>
      <c r="Q308" s="89"/>
      <c r="R308" s="87">
        <v>5</v>
      </c>
      <c r="S308" s="101"/>
      <c r="T308" s="89"/>
      <c r="U308" s="101"/>
    </row>
    <row r="309" spans="1:21" ht="15.75" x14ac:dyDescent="0.25">
      <c r="A309" t="s">
        <v>93</v>
      </c>
      <c r="B309" s="23" t="s">
        <v>104</v>
      </c>
      <c r="C309" s="86">
        <v>82238.001688195989</v>
      </c>
      <c r="D309" s="87">
        <v>1347</v>
      </c>
      <c r="E309" s="86">
        <v>83300.919608209006</v>
      </c>
      <c r="F309" s="87">
        <v>536</v>
      </c>
      <c r="G309" s="86">
        <v>88603.796382352943</v>
      </c>
      <c r="H309" s="115">
        <v>1.0636592825035434</v>
      </c>
      <c r="I309" s="87">
        <v>34</v>
      </c>
      <c r="J309" s="86">
        <v>76759.569843749981</v>
      </c>
      <c r="K309" s="121">
        <v>0.92147325869600127</v>
      </c>
      <c r="L309" s="87">
        <v>32</v>
      </c>
      <c r="M309" s="86">
        <v>80622.399509677387</v>
      </c>
      <c r="N309" s="89">
        <v>0.96784525175556813</v>
      </c>
      <c r="O309" s="87">
        <v>620</v>
      </c>
      <c r="P309" s="86">
        <v>89324.920277777754</v>
      </c>
      <c r="Q309" s="90">
        <v>1.0723161364592559</v>
      </c>
      <c r="R309" s="87">
        <v>54</v>
      </c>
      <c r="S309" s="86">
        <v>83155.285883720935</v>
      </c>
      <c r="T309" s="89">
        <v>0.99825171528510093</v>
      </c>
      <c r="U309" s="87">
        <v>43</v>
      </c>
    </row>
    <row r="310" spans="1:21" ht="15.75" x14ac:dyDescent="0.25">
      <c r="A310" t="s">
        <v>93</v>
      </c>
      <c r="B310" s="23" t="s">
        <v>109</v>
      </c>
      <c r="C310" s="86">
        <v>37928</v>
      </c>
      <c r="D310" s="87">
        <v>1</v>
      </c>
      <c r="E310" s="86">
        <v>37928</v>
      </c>
      <c r="F310" s="87">
        <v>1</v>
      </c>
      <c r="G310" s="101"/>
      <c r="H310" s="89"/>
      <c r="I310" s="101"/>
      <c r="J310" s="101"/>
      <c r="K310" s="89"/>
      <c r="L310" s="101"/>
      <c r="M310" s="101"/>
      <c r="N310" s="89"/>
      <c r="O310" s="101"/>
      <c r="P310" s="101"/>
      <c r="Q310" s="89"/>
      <c r="R310" s="101"/>
      <c r="S310" s="101"/>
      <c r="T310" s="89"/>
      <c r="U310" s="101"/>
    </row>
    <row r="311" spans="1:21" ht="15.75" x14ac:dyDescent="0.25">
      <c r="A311" t="s">
        <v>93</v>
      </c>
      <c r="B311" s="23" t="s">
        <v>105</v>
      </c>
      <c r="C311" s="86">
        <v>48919.737763636345</v>
      </c>
      <c r="D311" s="87">
        <v>110</v>
      </c>
      <c r="E311" s="86">
        <v>51960.083906250009</v>
      </c>
      <c r="F311" s="87">
        <v>64</v>
      </c>
      <c r="G311" s="86">
        <v>44589.261750000005</v>
      </c>
      <c r="H311" s="114">
        <v>0.85814452937472252</v>
      </c>
      <c r="I311" s="87">
        <v>12</v>
      </c>
      <c r="J311" s="86">
        <v>48526.999199999998</v>
      </c>
      <c r="K311" s="121">
        <v>0.93392842258599462</v>
      </c>
      <c r="L311" s="87">
        <v>15</v>
      </c>
      <c r="M311" s="86">
        <v>40722.864300000001</v>
      </c>
      <c r="N311" s="121">
        <v>0.78373361316111456</v>
      </c>
      <c r="O311" s="87">
        <v>10</v>
      </c>
      <c r="P311" s="86">
        <v>43558.811999999998</v>
      </c>
      <c r="Q311" s="121">
        <v>0.83831296497888319</v>
      </c>
      <c r="R311" s="87">
        <v>3</v>
      </c>
      <c r="S311" s="86">
        <v>43075.909799999994</v>
      </c>
      <c r="T311" s="121">
        <v>0.82901925019444811</v>
      </c>
      <c r="U311" s="87">
        <v>5</v>
      </c>
    </row>
    <row r="312" spans="1:21" ht="15.75" x14ac:dyDescent="0.25">
      <c r="A312" t="s">
        <v>93</v>
      </c>
      <c r="B312" s="23" t="s">
        <v>111</v>
      </c>
      <c r="C312" s="86">
        <v>47899.549058823541</v>
      </c>
      <c r="D312" s="87">
        <v>17</v>
      </c>
      <c r="E312" s="86">
        <v>51332.566500000001</v>
      </c>
      <c r="F312" s="87">
        <v>4</v>
      </c>
      <c r="G312" s="101"/>
      <c r="H312" s="89"/>
      <c r="I312" s="101"/>
      <c r="J312" s="101"/>
      <c r="K312" s="89"/>
      <c r="L312" s="101"/>
      <c r="M312" s="86">
        <v>46933.237500000003</v>
      </c>
      <c r="N312" s="121">
        <v>0.91429750546370991</v>
      </c>
      <c r="O312" s="87">
        <v>12</v>
      </c>
      <c r="P312" s="96"/>
      <c r="Q312" s="89"/>
      <c r="R312" s="97"/>
      <c r="S312" s="86">
        <v>45763.218000000001</v>
      </c>
      <c r="T312" s="121">
        <v>0.89150457731350718</v>
      </c>
      <c r="U312" s="87">
        <v>1</v>
      </c>
    </row>
    <row r="313" spans="1:21" ht="15.75" x14ac:dyDescent="0.25">
      <c r="A313" t="s">
        <v>93</v>
      </c>
      <c r="B313" s="5" t="s">
        <v>0</v>
      </c>
      <c r="C313" s="96">
        <v>80562.495648845637</v>
      </c>
      <c r="D313" s="99">
        <v>1646</v>
      </c>
      <c r="E313" s="96">
        <v>82039.65559055128</v>
      </c>
      <c r="F313" s="99">
        <v>635</v>
      </c>
      <c r="G313" s="96">
        <v>81403.853759999998</v>
      </c>
      <c r="H313" s="89">
        <v>0.99225006704410756</v>
      </c>
      <c r="I313" s="99">
        <v>50</v>
      </c>
      <c r="J313" s="96">
        <v>76395.361821428582</v>
      </c>
      <c r="K313" s="121">
        <v>0.93120042096114353</v>
      </c>
      <c r="L313" s="99">
        <v>56</v>
      </c>
      <c r="M313" s="96">
        <v>80295.39930268738</v>
      </c>
      <c r="N313" s="89">
        <v>0.97873886384202724</v>
      </c>
      <c r="O313" s="99">
        <v>707</v>
      </c>
      <c r="P313" s="96">
        <v>79324.935861702121</v>
      </c>
      <c r="Q313" s="89">
        <v>0.96690966448716031</v>
      </c>
      <c r="R313" s="99">
        <v>94</v>
      </c>
      <c r="S313" s="96">
        <v>74348.923385714283</v>
      </c>
      <c r="T313" s="121">
        <v>0.9062559179524059</v>
      </c>
      <c r="U313" s="99">
        <v>70</v>
      </c>
    </row>
    <row r="314" spans="1:21" ht="15.75" x14ac:dyDescent="0.25">
      <c r="A314" t="s">
        <v>96</v>
      </c>
      <c r="B314" s="23" t="s">
        <v>103</v>
      </c>
      <c r="C314" s="86">
        <v>52437.726574468077</v>
      </c>
      <c r="D314" s="87">
        <v>47</v>
      </c>
      <c r="E314" s="86">
        <v>50256.072</v>
      </c>
      <c r="F314" s="87">
        <v>1</v>
      </c>
      <c r="G314" s="86">
        <v>48503.805</v>
      </c>
      <c r="H314" s="89">
        <v>0.96513322808038005</v>
      </c>
      <c r="I314" s="87">
        <v>3</v>
      </c>
      <c r="J314" s="86">
        <v>48425.0265</v>
      </c>
      <c r="K314" s="89">
        <v>0.96356568615231208</v>
      </c>
      <c r="L314" s="87">
        <v>2</v>
      </c>
      <c r="M314" s="86">
        <v>54977.161800000002</v>
      </c>
      <c r="N314" s="90">
        <v>1.0939406844211781</v>
      </c>
      <c r="O314" s="87">
        <v>15</v>
      </c>
      <c r="P314" s="86">
        <v>54580.532062499995</v>
      </c>
      <c r="Q314" s="90">
        <v>1.0860485089741991</v>
      </c>
      <c r="R314" s="87">
        <v>16</v>
      </c>
      <c r="S314" s="86">
        <v>47107.694249999993</v>
      </c>
      <c r="T314" s="121">
        <v>0.93735328638497639</v>
      </c>
      <c r="U314" s="87">
        <v>8</v>
      </c>
    </row>
    <row r="315" spans="1:21" ht="15.75" x14ac:dyDescent="0.25">
      <c r="A315" t="s">
        <v>96</v>
      </c>
      <c r="B315" s="23" t="s">
        <v>107</v>
      </c>
      <c r="C315" s="86">
        <v>90919.919454545496</v>
      </c>
      <c r="D315" s="87">
        <v>44</v>
      </c>
      <c r="E315" s="86">
        <v>108315.4785</v>
      </c>
      <c r="F315" s="87">
        <v>6</v>
      </c>
      <c r="G315" s="101"/>
      <c r="H315" s="89"/>
      <c r="I315" s="101"/>
      <c r="J315" s="101"/>
      <c r="K315" s="89"/>
      <c r="L315" s="101"/>
      <c r="M315" s="86">
        <v>87319.536500000002</v>
      </c>
      <c r="N315" s="121">
        <v>0.80615935699346986</v>
      </c>
      <c r="O315" s="87">
        <v>36</v>
      </c>
      <c r="P315" s="86">
        <v>118346.01300000001</v>
      </c>
      <c r="Q315" s="90">
        <v>1.0926048117859721</v>
      </c>
      <c r="R315" s="87">
        <v>1</v>
      </c>
      <c r="S315" s="86">
        <v>88734.258000000002</v>
      </c>
      <c r="T315" s="121">
        <v>0.81922047733925674</v>
      </c>
      <c r="U315" s="87">
        <v>1</v>
      </c>
    </row>
    <row r="316" spans="1:21" ht="15.75" x14ac:dyDescent="0.25">
      <c r="A316" t="s">
        <v>96</v>
      </c>
      <c r="B316" s="23" t="s">
        <v>108</v>
      </c>
      <c r="C316" s="86">
        <v>64392.310500000007</v>
      </c>
      <c r="D316" s="87">
        <v>6</v>
      </c>
      <c r="E316" s="86">
        <v>61369.190999999999</v>
      </c>
      <c r="F316" s="87">
        <v>1</v>
      </c>
      <c r="G316" s="86">
        <v>61369.190999999999</v>
      </c>
      <c r="H316" s="89">
        <v>1</v>
      </c>
      <c r="I316" s="87">
        <v>1</v>
      </c>
      <c r="J316" s="101"/>
      <c r="K316" s="89"/>
      <c r="L316" s="101"/>
      <c r="M316" s="86">
        <v>61369.190999999999</v>
      </c>
      <c r="N316" s="89">
        <v>1</v>
      </c>
      <c r="O316" s="87">
        <v>1</v>
      </c>
      <c r="P316" s="86">
        <v>63864.09</v>
      </c>
      <c r="Q316" s="89">
        <v>1.0406539333392875</v>
      </c>
      <c r="R316" s="87">
        <v>1</v>
      </c>
      <c r="S316" s="86">
        <v>70999.047000000006</v>
      </c>
      <c r="T316" s="90">
        <v>1.1569167825595095</v>
      </c>
      <c r="U316" s="87">
        <v>1</v>
      </c>
    </row>
    <row r="317" spans="1:21" ht="15.75" x14ac:dyDescent="0.25">
      <c r="A317" t="s">
        <v>96</v>
      </c>
      <c r="B317" s="23" t="s">
        <v>104</v>
      </c>
      <c r="C317" s="86">
        <v>74852.454107142854</v>
      </c>
      <c r="D317" s="87">
        <v>252</v>
      </c>
      <c r="E317" s="86">
        <v>80213.612282608723</v>
      </c>
      <c r="F317" s="87">
        <v>46</v>
      </c>
      <c r="G317" s="86">
        <v>75058.118999999992</v>
      </c>
      <c r="H317" s="114">
        <v>0.93572795020819044</v>
      </c>
      <c r="I317" s="87">
        <v>3</v>
      </c>
      <c r="J317" s="86">
        <v>76717.817999999985</v>
      </c>
      <c r="K317" s="89">
        <v>0.95641893958979995</v>
      </c>
      <c r="L317" s="87">
        <v>6</v>
      </c>
      <c r="M317" s="86">
        <v>74093.363205882313</v>
      </c>
      <c r="N317" s="121">
        <v>0.92370061760635414</v>
      </c>
      <c r="O317" s="87">
        <v>136</v>
      </c>
      <c r="P317" s="86">
        <v>71246.064857142861</v>
      </c>
      <c r="Q317" s="121">
        <v>0.88820416921418044</v>
      </c>
      <c r="R317" s="87">
        <v>28</v>
      </c>
      <c r="S317" s="86">
        <v>73031.366999999998</v>
      </c>
      <c r="T317" s="121">
        <v>0.91046101679968949</v>
      </c>
      <c r="U317" s="87">
        <v>21</v>
      </c>
    </row>
    <row r="318" spans="1:21" ht="15.75" x14ac:dyDescent="0.25">
      <c r="A318" t="s">
        <v>96</v>
      </c>
      <c r="B318" s="23" t="s">
        <v>105</v>
      </c>
      <c r="C318" s="86">
        <v>50664.014999999999</v>
      </c>
      <c r="D318" s="87">
        <v>2</v>
      </c>
      <c r="E318" s="86">
        <v>50664.014999999999</v>
      </c>
      <c r="F318" s="87">
        <v>1</v>
      </c>
      <c r="G318" s="101"/>
      <c r="H318" s="89"/>
      <c r="I318" s="101"/>
      <c r="J318" s="86">
        <v>50664.014999999999</v>
      </c>
      <c r="K318" s="89">
        <v>1</v>
      </c>
      <c r="L318" s="87">
        <v>1</v>
      </c>
      <c r="M318" s="101"/>
      <c r="N318" s="89"/>
      <c r="O318" s="101"/>
      <c r="P318" s="101"/>
      <c r="Q318" s="89"/>
      <c r="R318" s="101"/>
      <c r="S318" s="101"/>
      <c r="T318" s="89"/>
      <c r="U318" s="101"/>
    </row>
    <row r="319" spans="1:21" ht="15.75" x14ac:dyDescent="0.25">
      <c r="A319" t="s">
        <v>96</v>
      </c>
      <c r="B319" s="23" t="s">
        <v>106</v>
      </c>
      <c r="C319" s="86">
        <v>66440.682000000001</v>
      </c>
      <c r="D319" s="87">
        <v>2</v>
      </c>
      <c r="E319" s="86">
        <v>70449.119999999995</v>
      </c>
      <c r="F319" s="87">
        <v>1</v>
      </c>
      <c r="G319" s="101"/>
      <c r="H319" s="89"/>
      <c r="I319" s="101"/>
      <c r="J319" s="101"/>
      <c r="K319" s="89"/>
      <c r="L319" s="101"/>
      <c r="M319" s="86">
        <v>62432.243999999999</v>
      </c>
      <c r="N319" s="121">
        <v>0.88620331950207476</v>
      </c>
      <c r="O319" s="87">
        <v>1</v>
      </c>
      <c r="P319" s="101"/>
      <c r="Q319" s="89"/>
      <c r="R319" s="101"/>
      <c r="S319" s="101"/>
      <c r="T319" s="89"/>
      <c r="U319" s="101"/>
    </row>
    <row r="320" spans="1:21" ht="15.75" x14ac:dyDescent="0.25">
      <c r="A320" t="s">
        <v>96</v>
      </c>
      <c r="B320" s="5" t="s">
        <v>0</v>
      </c>
      <c r="C320" s="96">
        <v>73508.303957507102</v>
      </c>
      <c r="D320" s="99">
        <v>353</v>
      </c>
      <c r="E320" s="96">
        <v>81651.025607142859</v>
      </c>
      <c r="F320" s="99">
        <v>56</v>
      </c>
      <c r="G320" s="96">
        <v>61722.137571428568</v>
      </c>
      <c r="H320" s="114">
        <v>0.75592605374486677</v>
      </c>
      <c r="I320" s="99">
        <v>7</v>
      </c>
      <c r="J320" s="96">
        <v>67535.66399999999</v>
      </c>
      <c r="K320" s="121">
        <v>0.8271257280336225</v>
      </c>
      <c r="L320" s="99">
        <v>9</v>
      </c>
      <c r="M320" s="96">
        <v>74966.452761904788</v>
      </c>
      <c r="N320" s="121">
        <v>0.91813240806796059</v>
      </c>
      <c r="O320" s="99">
        <v>189</v>
      </c>
      <c r="P320" s="96">
        <v>66312.792000000001</v>
      </c>
      <c r="Q320" s="121">
        <v>0.81214891676999257</v>
      </c>
      <c r="R320" s="99">
        <v>46</v>
      </c>
      <c r="S320" s="96">
        <v>66782.373096774201</v>
      </c>
      <c r="T320" s="121">
        <v>0.81789999084753762</v>
      </c>
      <c r="U320" s="99">
        <v>31</v>
      </c>
    </row>
    <row r="321" spans="1:21" ht="15.75" x14ac:dyDescent="0.25">
      <c r="A321" t="s">
        <v>97</v>
      </c>
      <c r="B321" s="23" t="s">
        <v>103</v>
      </c>
      <c r="C321" s="86">
        <v>54087.856500000009</v>
      </c>
      <c r="D321" s="87">
        <v>18</v>
      </c>
      <c r="E321" s="86">
        <v>48133.097999999998</v>
      </c>
      <c r="F321" s="87">
        <v>1</v>
      </c>
      <c r="G321" s="86">
        <v>33163.182000000001</v>
      </c>
      <c r="H321" s="114">
        <v>0.68898914422670243</v>
      </c>
      <c r="I321" s="87">
        <v>1</v>
      </c>
      <c r="J321" s="86">
        <v>40901.048999999999</v>
      </c>
      <c r="K321" s="121">
        <v>0.84974893990825195</v>
      </c>
      <c r="L321" s="87">
        <v>1</v>
      </c>
      <c r="M321" s="86">
        <v>63969.098999999995</v>
      </c>
      <c r="N321" s="90">
        <v>1.3290043994259417</v>
      </c>
      <c r="O321" s="87">
        <v>3</v>
      </c>
      <c r="P321" s="86">
        <v>58026.824999999997</v>
      </c>
      <c r="Q321" s="90">
        <v>1.2055493498465442</v>
      </c>
      <c r="R321" s="87">
        <v>6</v>
      </c>
      <c r="S321" s="86">
        <v>50800.909499999994</v>
      </c>
      <c r="T321" s="90">
        <v>1.0554257176631348</v>
      </c>
      <c r="U321" s="87">
        <v>4</v>
      </c>
    </row>
    <row r="322" spans="1:21" ht="15.75" x14ac:dyDescent="0.25">
      <c r="A322" t="s">
        <v>97</v>
      </c>
      <c r="B322" s="23" t="s">
        <v>107</v>
      </c>
      <c r="C322" s="86">
        <v>110685.40199999999</v>
      </c>
      <c r="D322" s="87">
        <v>5</v>
      </c>
      <c r="E322" s="86">
        <v>121146.02099999999</v>
      </c>
      <c r="F322" s="87">
        <v>3</v>
      </c>
      <c r="G322" s="101"/>
      <c r="H322" s="89"/>
      <c r="I322" s="101"/>
      <c r="J322" s="101"/>
      <c r="K322" s="89"/>
      <c r="L322" s="101"/>
      <c r="M322" s="86">
        <v>86813.036999999997</v>
      </c>
      <c r="N322" s="121">
        <v>0.71659833549134888</v>
      </c>
      <c r="O322" s="87">
        <v>1</v>
      </c>
      <c r="P322" s="102"/>
      <c r="Q322" s="89"/>
      <c r="R322" s="103"/>
      <c r="S322" s="102"/>
      <c r="T322" s="89"/>
      <c r="U322" s="103"/>
    </row>
    <row r="323" spans="1:21" ht="15.75" x14ac:dyDescent="0.25">
      <c r="A323" t="s">
        <v>97</v>
      </c>
      <c r="B323" s="23" t="s">
        <v>108</v>
      </c>
      <c r="C323" s="86">
        <v>66745.856249999997</v>
      </c>
      <c r="D323" s="87">
        <v>4</v>
      </c>
      <c r="E323" s="86">
        <v>67850.081999999995</v>
      </c>
      <c r="F323" s="87">
        <v>1</v>
      </c>
      <c r="G323" s="101"/>
      <c r="H323" s="89"/>
      <c r="I323" s="101"/>
      <c r="J323" s="101"/>
      <c r="K323" s="89"/>
      <c r="L323" s="101"/>
      <c r="M323" s="101"/>
      <c r="N323" s="89"/>
      <c r="O323" s="101"/>
      <c r="P323" s="86">
        <v>66377.781000000003</v>
      </c>
      <c r="Q323" s="89">
        <v>0.97830067471399673</v>
      </c>
      <c r="R323" s="87">
        <v>3</v>
      </c>
      <c r="S323" s="101"/>
      <c r="T323" s="89"/>
      <c r="U323" s="101"/>
    </row>
    <row r="324" spans="1:21" ht="15.75" x14ac:dyDescent="0.25">
      <c r="A324" t="s">
        <v>97</v>
      </c>
      <c r="B324" s="23" t="s">
        <v>104</v>
      </c>
      <c r="C324" s="86">
        <v>85659.311189189204</v>
      </c>
      <c r="D324" s="87">
        <v>37</v>
      </c>
      <c r="E324" s="86">
        <v>96863.722874999992</v>
      </c>
      <c r="F324" s="87">
        <v>8</v>
      </c>
      <c r="G324" s="101"/>
      <c r="H324" s="89"/>
      <c r="I324" s="101"/>
      <c r="J324" s="86">
        <v>60536.078999999998</v>
      </c>
      <c r="K324" s="121">
        <v>0.62496130856048315</v>
      </c>
      <c r="L324" s="87">
        <v>1</v>
      </c>
      <c r="M324" s="86">
        <v>74654.534699999989</v>
      </c>
      <c r="N324" s="121">
        <v>0.77071717340804302</v>
      </c>
      <c r="O324" s="87">
        <v>10</v>
      </c>
      <c r="P324" s="86">
        <v>89727.558749999997</v>
      </c>
      <c r="Q324" s="121">
        <v>0.92632779421240063</v>
      </c>
      <c r="R324" s="87">
        <v>8</v>
      </c>
      <c r="S324" s="86">
        <v>71063.513999999996</v>
      </c>
      <c r="T324" s="121">
        <v>0.7336442570115288</v>
      </c>
      <c r="U324" s="87">
        <v>3</v>
      </c>
    </row>
    <row r="325" spans="1:21" ht="15.75" x14ac:dyDescent="0.25">
      <c r="A325" t="s">
        <v>97</v>
      </c>
      <c r="B325" s="23" t="s">
        <v>105</v>
      </c>
      <c r="C325" s="86">
        <v>41756.084999999999</v>
      </c>
      <c r="D325" s="87">
        <v>1</v>
      </c>
      <c r="E325" s="101"/>
      <c r="F325" s="101"/>
      <c r="G325" s="86">
        <v>41756.084999999999</v>
      </c>
      <c r="H325" s="89"/>
      <c r="I325" s="87">
        <v>1</v>
      </c>
      <c r="J325" s="101"/>
      <c r="K325" s="89"/>
      <c r="L325" s="101"/>
      <c r="M325" s="101"/>
      <c r="N325" s="89"/>
      <c r="O325" s="101"/>
      <c r="P325" s="101"/>
      <c r="Q325" s="89"/>
      <c r="R325" s="101"/>
      <c r="S325" s="101"/>
      <c r="T325" s="89"/>
      <c r="U325" s="101"/>
    </row>
    <row r="326" spans="1:21" ht="15.75" x14ac:dyDescent="0.25">
      <c r="A326" s="55" t="s">
        <v>97</v>
      </c>
      <c r="B326" s="5" t="s">
        <v>0</v>
      </c>
      <c r="C326" s="96">
        <v>77002.191553846162</v>
      </c>
      <c r="D326" s="99">
        <v>65</v>
      </c>
      <c r="E326" s="96">
        <v>96487.001999999993</v>
      </c>
      <c r="F326" s="99">
        <v>13</v>
      </c>
      <c r="G326" s="96">
        <v>37459.633499999996</v>
      </c>
      <c r="H326" s="114">
        <v>0.38823502361489065</v>
      </c>
      <c r="I326" s="99">
        <v>2</v>
      </c>
      <c r="J326" s="96">
        <v>50718.563999999998</v>
      </c>
      <c r="K326" s="121">
        <v>0.52565177639160143</v>
      </c>
      <c r="L326" s="99">
        <v>2</v>
      </c>
      <c r="M326" s="96">
        <v>73233.262928571436</v>
      </c>
      <c r="N326" s="121">
        <v>0.75899614881361366</v>
      </c>
      <c r="O326" s="99">
        <v>14</v>
      </c>
      <c r="P326" s="96">
        <v>74418.515470588231</v>
      </c>
      <c r="Q326" s="121">
        <v>0.77128021316890161</v>
      </c>
      <c r="R326" s="99">
        <v>17</v>
      </c>
      <c r="S326" s="96">
        <v>59484.882857142853</v>
      </c>
      <c r="T326" s="121">
        <v>0.61650669648895151</v>
      </c>
      <c r="U326" s="99">
        <v>7</v>
      </c>
    </row>
    <row r="327" spans="1:21" ht="15.75" x14ac:dyDescent="0.25">
      <c r="A327" t="s">
        <v>98</v>
      </c>
      <c r="B327" s="16" t="s">
        <v>103</v>
      </c>
      <c r="C327" s="96">
        <v>50232.178636363642</v>
      </c>
      <c r="D327" s="97">
        <v>11</v>
      </c>
      <c r="E327" s="96">
        <v>50918.228999999999</v>
      </c>
      <c r="F327" s="97">
        <v>1</v>
      </c>
      <c r="G327" s="96">
        <v>59246.216999999997</v>
      </c>
      <c r="H327" s="115">
        <v>1.1635561205398561</v>
      </c>
      <c r="I327" s="97">
        <v>1</v>
      </c>
      <c r="J327" s="101"/>
      <c r="K327" s="89"/>
      <c r="L327" s="101"/>
      <c r="M327" s="96">
        <v>51929.408249999993</v>
      </c>
      <c r="N327" s="89">
        <v>1.0198588849191905</v>
      </c>
      <c r="O327" s="97">
        <v>4</v>
      </c>
      <c r="P327" s="96">
        <v>49277.713499999998</v>
      </c>
      <c r="Q327" s="89">
        <v>0.96778137157912536</v>
      </c>
      <c r="R327" s="97">
        <v>2</v>
      </c>
      <c r="S327" s="100"/>
      <c r="T327" s="89"/>
      <c r="U327" s="95"/>
    </row>
    <row r="328" spans="1:21" ht="15.75" x14ac:dyDescent="0.25">
      <c r="A328" t="s">
        <v>98</v>
      </c>
      <c r="B328" s="23" t="s">
        <v>107</v>
      </c>
      <c r="C328" s="86">
        <v>109846.026</v>
      </c>
      <c r="D328" s="87">
        <v>1</v>
      </c>
      <c r="E328" s="91"/>
      <c r="F328" s="92"/>
      <c r="G328" s="91"/>
      <c r="H328" s="89"/>
      <c r="I328" s="92"/>
      <c r="J328" s="91"/>
      <c r="K328" s="89"/>
      <c r="L328" s="92"/>
      <c r="M328" s="86">
        <v>109846.026</v>
      </c>
      <c r="N328" s="89"/>
      <c r="O328" s="87">
        <v>1</v>
      </c>
      <c r="P328" s="91"/>
      <c r="Q328" s="89"/>
      <c r="R328" s="92"/>
      <c r="S328" s="91"/>
      <c r="T328" s="89"/>
      <c r="U328" s="92"/>
    </row>
    <row r="329" spans="1:21" ht="15.75" x14ac:dyDescent="0.25">
      <c r="A329" t="s">
        <v>98</v>
      </c>
      <c r="B329" s="23" t="s">
        <v>108</v>
      </c>
      <c r="C329" s="86">
        <v>58273.817999999999</v>
      </c>
      <c r="D329" s="87">
        <v>3</v>
      </c>
      <c r="E329" s="91"/>
      <c r="F329" s="92"/>
      <c r="G329" s="101"/>
      <c r="H329" s="89"/>
      <c r="I329" s="101"/>
      <c r="J329" s="101"/>
      <c r="K329" s="89"/>
      <c r="L329" s="101"/>
      <c r="M329" s="86">
        <v>58273.817999999999</v>
      </c>
      <c r="N329" s="89"/>
      <c r="O329" s="87">
        <v>3</v>
      </c>
      <c r="P329" s="91"/>
      <c r="Q329" s="89"/>
      <c r="R329" s="92"/>
      <c r="S329" s="101"/>
      <c r="T329" s="89"/>
      <c r="U329" s="101"/>
    </row>
    <row r="330" spans="1:21" ht="15.75" x14ac:dyDescent="0.25">
      <c r="A330" t="s">
        <v>98</v>
      </c>
      <c r="B330" s="23" t="s">
        <v>104</v>
      </c>
      <c r="C330" s="86">
        <v>82787.857714285725</v>
      </c>
      <c r="D330" s="87">
        <v>7</v>
      </c>
      <c r="E330" s="86">
        <v>52629.084000000003</v>
      </c>
      <c r="F330" s="87">
        <v>1</v>
      </c>
      <c r="G330" s="91"/>
      <c r="H330" s="89"/>
      <c r="I330" s="92"/>
      <c r="J330" s="86">
        <v>90404.135999999999</v>
      </c>
      <c r="K330" s="90">
        <v>1.7177600126956418</v>
      </c>
      <c r="L330" s="92">
        <v>1</v>
      </c>
      <c r="M330" s="86">
        <v>79424.126999999993</v>
      </c>
      <c r="N330" s="90">
        <v>1.5091299517962347</v>
      </c>
      <c r="O330" s="87">
        <v>1</v>
      </c>
      <c r="P330" s="91"/>
      <c r="Q330" s="89"/>
      <c r="R330" s="92"/>
      <c r="S330" s="91"/>
      <c r="T330" s="89"/>
      <c r="U330" s="92"/>
    </row>
    <row r="331" spans="1:21" ht="15.75" x14ac:dyDescent="0.25">
      <c r="A331" t="s">
        <v>98</v>
      </c>
      <c r="B331" s="38" t="s">
        <v>0</v>
      </c>
      <c r="C331" s="86">
        <v>64397.111318181822</v>
      </c>
      <c r="D331" s="98">
        <v>22</v>
      </c>
      <c r="E331" s="86">
        <v>51773.656499999997</v>
      </c>
      <c r="F331" s="98">
        <v>2</v>
      </c>
      <c r="G331" s="86">
        <v>59246.216999999997</v>
      </c>
      <c r="H331" s="115">
        <v>1.1443313261059704</v>
      </c>
      <c r="I331" s="98">
        <v>1</v>
      </c>
      <c r="J331" s="86">
        <v>90404.135999999999</v>
      </c>
      <c r="K331" s="90">
        <v>1.7461416116128481</v>
      </c>
      <c r="L331" s="92">
        <v>1</v>
      </c>
      <c r="M331" s="86">
        <v>63534.36</v>
      </c>
      <c r="N331" s="90">
        <v>1.2271561310335499</v>
      </c>
      <c r="O331" s="98">
        <v>9</v>
      </c>
      <c r="P331" s="86">
        <v>49277.713499999998</v>
      </c>
      <c r="Q331" s="121">
        <v>0.95179125507583184</v>
      </c>
      <c r="R331" s="98">
        <v>2</v>
      </c>
      <c r="S331" s="91"/>
      <c r="T331" s="89"/>
      <c r="U331" s="92"/>
    </row>
    <row r="332" spans="1:21" ht="15.75" x14ac:dyDescent="0.25">
      <c r="A332" t="s">
        <v>99</v>
      </c>
      <c r="B332" s="23" t="s">
        <v>103</v>
      </c>
      <c r="C332" s="86">
        <v>54582.035936170221</v>
      </c>
      <c r="D332" s="87">
        <v>47</v>
      </c>
      <c r="E332" s="86">
        <v>43878.602250000004</v>
      </c>
      <c r="F332" s="87">
        <v>4</v>
      </c>
      <c r="G332" s="86">
        <v>62076.24</v>
      </c>
      <c r="H332" s="115">
        <v>1.4147269242150937</v>
      </c>
      <c r="I332" s="87">
        <v>1</v>
      </c>
      <c r="J332" s="86">
        <v>76306.221000000005</v>
      </c>
      <c r="K332" s="90">
        <v>1.7390303493543939</v>
      </c>
      <c r="L332" s="87">
        <v>1</v>
      </c>
      <c r="M332" s="86">
        <v>54523.493181818179</v>
      </c>
      <c r="N332" s="90">
        <v>1.2425986787630223</v>
      </c>
      <c r="O332" s="87">
        <v>22</v>
      </c>
      <c r="P332" s="86">
        <v>56077.694399999993</v>
      </c>
      <c r="Q332" s="90">
        <v>1.2780191602388609</v>
      </c>
      <c r="R332" s="87">
        <v>15</v>
      </c>
      <c r="S332" s="86">
        <v>56625.167999999998</v>
      </c>
      <c r="T332" s="90">
        <v>1.2904961666138759</v>
      </c>
      <c r="U332" s="87">
        <v>3</v>
      </c>
    </row>
    <row r="333" spans="1:21" ht="15.75" x14ac:dyDescent="0.25">
      <c r="A333" t="s">
        <v>99</v>
      </c>
      <c r="B333" s="23" t="s">
        <v>107</v>
      </c>
      <c r="C333" s="86">
        <v>163601.89499999999</v>
      </c>
      <c r="D333" s="87">
        <v>15</v>
      </c>
      <c r="E333" s="86">
        <v>167467.28000000003</v>
      </c>
      <c r="F333" s="87">
        <v>6</v>
      </c>
      <c r="G333" s="91"/>
      <c r="H333" s="89"/>
      <c r="I333" s="92"/>
      <c r="J333" s="86">
        <v>115551.22500000001</v>
      </c>
      <c r="K333" s="121">
        <v>0.68999284516951598</v>
      </c>
      <c r="L333" s="87">
        <v>1</v>
      </c>
      <c r="M333" s="86">
        <v>155763.74625000003</v>
      </c>
      <c r="N333" s="121">
        <v>0.93011450505436044</v>
      </c>
      <c r="O333" s="87">
        <v>4</v>
      </c>
      <c r="P333" s="86">
        <v>166633.92000000001</v>
      </c>
      <c r="Q333" s="89">
        <v>0.9950237443397898</v>
      </c>
      <c r="R333" s="87">
        <v>1</v>
      </c>
      <c r="S333" s="91"/>
      <c r="T333" s="89"/>
      <c r="U333" s="92"/>
    </row>
    <row r="334" spans="1:21" ht="15.75" x14ac:dyDescent="0.25">
      <c r="A334" t="s">
        <v>99</v>
      </c>
      <c r="B334" s="23" t="s">
        <v>108</v>
      </c>
      <c r="C334" s="86">
        <v>73151.846181818182</v>
      </c>
      <c r="D334" s="87">
        <v>11</v>
      </c>
      <c r="E334" s="91"/>
      <c r="F334" s="92"/>
      <c r="G334" s="91"/>
      <c r="H334" s="89"/>
      <c r="I334" s="92"/>
      <c r="J334" s="86">
        <v>95928.722999999998</v>
      </c>
      <c r="K334" s="89"/>
      <c r="L334" s="98">
        <v>2</v>
      </c>
      <c r="M334" s="86">
        <v>76921.099714285709</v>
      </c>
      <c r="N334" s="89"/>
      <c r="O334" s="87">
        <v>7</v>
      </c>
      <c r="P334" s="86">
        <v>69896.061000000002</v>
      </c>
      <c r="Q334" s="89"/>
      <c r="R334" s="87">
        <v>2</v>
      </c>
      <c r="S334" s="91"/>
      <c r="T334" s="89"/>
      <c r="U334" s="92"/>
    </row>
    <row r="335" spans="1:21" ht="15.75" x14ac:dyDescent="0.25">
      <c r="A335" t="s">
        <v>99</v>
      </c>
      <c r="B335" s="23" t="s">
        <v>104</v>
      </c>
      <c r="C335" s="86">
        <v>88852.873178571419</v>
      </c>
      <c r="D335" s="87">
        <v>28</v>
      </c>
      <c r="E335" s="86">
        <v>97165.601999999999</v>
      </c>
      <c r="F335" s="87">
        <v>9</v>
      </c>
      <c r="G335" s="91"/>
      <c r="H335" s="89"/>
      <c r="I335" s="92"/>
      <c r="J335" s="91"/>
      <c r="K335" s="89"/>
      <c r="L335" s="92"/>
      <c r="M335" s="86">
        <v>83395.502999999997</v>
      </c>
      <c r="N335" s="121">
        <v>0.85828216244674738</v>
      </c>
      <c r="O335" s="87">
        <v>10</v>
      </c>
      <c r="P335" s="86">
        <v>80751.050999999992</v>
      </c>
      <c r="Q335" s="121">
        <v>0.83106623473603336</v>
      </c>
      <c r="R335" s="87">
        <v>4</v>
      </c>
      <c r="S335" s="86">
        <v>89629.226999999999</v>
      </c>
      <c r="T335" s="121">
        <v>0.92243782938739982</v>
      </c>
      <c r="U335" s="87">
        <v>1</v>
      </c>
    </row>
    <row r="336" spans="1:21" ht="15.75" x14ac:dyDescent="0.25">
      <c r="A336" t="s">
        <v>99</v>
      </c>
      <c r="B336" s="23" t="s">
        <v>106</v>
      </c>
      <c r="C336" s="86">
        <v>89629.226999999999</v>
      </c>
      <c r="D336" s="87">
        <v>2</v>
      </c>
      <c r="E336" s="86">
        <v>89629.226999999999</v>
      </c>
      <c r="F336" s="87">
        <v>1</v>
      </c>
      <c r="G336" s="91"/>
      <c r="H336" s="89"/>
      <c r="I336" s="92"/>
      <c r="J336" s="91"/>
      <c r="K336" s="89"/>
      <c r="L336" s="92"/>
      <c r="M336" s="86">
        <v>89629.226999999999</v>
      </c>
      <c r="N336" s="89">
        <v>1</v>
      </c>
      <c r="O336" s="87">
        <v>1</v>
      </c>
      <c r="P336" s="91"/>
      <c r="Q336" s="89"/>
      <c r="R336" s="92"/>
      <c r="S336" s="91"/>
      <c r="T336" s="89"/>
      <c r="U336" s="92"/>
    </row>
    <row r="337" spans="1:21" ht="15.75" x14ac:dyDescent="0.25">
      <c r="A337" s="55" t="s">
        <v>99</v>
      </c>
      <c r="B337" s="125" t="s">
        <v>0</v>
      </c>
      <c r="C337" s="120">
        <v>82438.77014563109</v>
      </c>
      <c r="D337" s="126">
        <v>103</v>
      </c>
      <c r="E337" s="96">
        <v>107221.8867</v>
      </c>
      <c r="F337" s="99">
        <v>20</v>
      </c>
      <c r="G337" s="96">
        <v>62076.24</v>
      </c>
      <c r="H337" s="114">
        <v>0.57895120026833102</v>
      </c>
      <c r="I337" s="99">
        <v>1</v>
      </c>
      <c r="J337" s="100"/>
      <c r="K337" s="89"/>
      <c r="L337" s="95"/>
      <c r="M337" s="96">
        <v>74650.086136363621</v>
      </c>
      <c r="N337" s="121">
        <v>0.6962205985540042</v>
      </c>
      <c r="O337" s="99">
        <v>44</v>
      </c>
      <c r="P337" s="96">
        <v>66845.257363636352</v>
      </c>
      <c r="Q337" s="121">
        <v>0.62342922159787317</v>
      </c>
      <c r="R337" s="99">
        <v>22</v>
      </c>
      <c r="S337" s="96">
        <v>64876.18275</v>
      </c>
      <c r="T337" s="121">
        <v>0.60506473768288949</v>
      </c>
      <c r="U337" s="99">
        <v>4</v>
      </c>
    </row>
    <row r="341" spans="1:21" ht="21" x14ac:dyDescent="0.35">
      <c r="B341" s="73" t="s">
        <v>147</v>
      </c>
    </row>
    <row r="342" spans="1:21" ht="15.75" x14ac:dyDescent="0.25">
      <c r="A342" t="s">
        <v>0</v>
      </c>
      <c r="B342" s="23" t="s">
        <v>103</v>
      </c>
      <c r="C342" s="86">
        <v>55593.877718836527</v>
      </c>
      <c r="D342" s="87">
        <v>2166</v>
      </c>
      <c r="E342" s="86">
        <v>54474.570975903618</v>
      </c>
      <c r="F342" s="87">
        <v>166</v>
      </c>
      <c r="G342" s="86">
        <v>49720.255838709665</v>
      </c>
      <c r="H342" s="114">
        <v>0.91272413803319374</v>
      </c>
      <c r="I342" s="87">
        <v>62</v>
      </c>
      <c r="J342" s="81">
        <v>51368.635565217395</v>
      </c>
      <c r="K342" s="121">
        <v>0.94298375636477971</v>
      </c>
      <c r="L342" s="88">
        <v>46</v>
      </c>
      <c r="M342" s="86">
        <v>56818.140409316169</v>
      </c>
      <c r="N342" s="89">
        <v>1.043021347234643</v>
      </c>
      <c r="O342" s="87">
        <v>1009</v>
      </c>
      <c r="P342" s="86">
        <v>55632.521663999963</v>
      </c>
      <c r="Q342" s="89">
        <v>1.0212567197382529</v>
      </c>
      <c r="R342" s="87">
        <v>500</v>
      </c>
      <c r="S342" s="81">
        <v>54817.261418604627</v>
      </c>
      <c r="T342" s="89">
        <v>1.0062908332559901</v>
      </c>
      <c r="U342" s="88">
        <v>301</v>
      </c>
    </row>
    <row r="343" spans="1:21" ht="15.75" x14ac:dyDescent="0.25">
      <c r="A343" t="s">
        <v>0</v>
      </c>
      <c r="B343" s="23" t="s">
        <v>110</v>
      </c>
      <c r="C343" s="86">
        <v>76854.303000000014</v>
      </c>
      <c r="D343" s="87">
        <v>29</v>
      </c>
      <c r="E343" s="81">
        <v>51549.413999999997</v>
      </c>
      <c r="F343" s="88">
        <v>3</v>
      </c>
      <c r="G343" s="101"/>
      <c r="H343" s="89"/>
      <c r="I343" s="101"/>
      <c r="J343" s="101"/>
      <c r="K343" s="89"/>
      <c r="L343" s="101"/>
      <c r="M343" s="86">
        <v>70000.2</v>
      </c>
      <c r="N343" s="90">
        <v>1.3579242627277974</v>
      </c>
      <c r="O343" s="87">
        <v>1</v>
      </c>
      <c r="P343" s="81">
        <v>95524.825500000006</v>
      </c>
      <c r="Q343" s="90">
        <v>1.853072966067083</v>
      </c>
      <c r="R343" s="88">
        <v>2</v>
      </c>
      <c r="S343" s="101"/>
      <c r="T343" s="89"/>
      <c r="U343" s="101"/>
    </row>
    <row r="344" spans="1:21" ht="15.75" x14ac:dyDescent="0.25">
      <c r="A344" t="s">
        <v>0</v>
      </c>
      <c r="B344" s="23" t="s">
        <v>107</v>
      </c>
      <c r="C344" s="86">
        <v>120130.41857573685</v>
      </c>
      <c r="D344" s="87">
        <v>1459</v>
      </c>
      <c r="E344" s="81">
        <v>126166.33406479863</v>
      </c>
      <c r="F344" s="88">
        <v>571</v>
      </c>
      <c r="G344" s="81">
        <v>122228.01211764709</v>
      </c>
      <c r="H344" s="89">
        <v>0.96878468431103948</v>
      </c>
      <c r="I344" s="88">
        <v>51</v>
      </c>
      <c r="J344" s="81">
        <v>115814.21458333335</v>
      </c>
      <c r="K344" s="121">
        <v>0.91794863853182518</v>
      </c>
      <c r="L344" s="88">
        <v>48</v>
      </c>
      <c r="M344" s="86">
        <v>115540.89520658136</v>
      </c>
      <c r="N344" s="121">
        <v>0.91578229694174929</v>
      </c>
      <c r="O344" s="87">
        <v>547</v>
      </c>
      <c r="P344" s="81">
        <v>117129.60138793102</v>
      </c>
      <c r="Q344" s="121">
        <v>0.92837445310706757</v>
      </c>
      <c r="R344" s="88">
        <v>116</v>
      </c>
      <c r="S344" s="81">
        <v>109283.24008928573</v>
      </c>
      <c r="T344" s="121">
        <v>0.86618384293513828</v>
      </c>
      <c r="U344" s="88">
        <v>56</v>
      </c>
    </row>
    <row r="345" spans="1:21" ht="15.75" x14ac:dyDescent="0.25">
      <c r="A345" t="s">
        <v>0</v>
      </c>
      <c r="B345" s="23" t="s">
        <v>108</v>
      </c>
      <c r="C345" s="86">
        <v>57907.812263800799</v>
      </c>
      <c r="D345" s="87">
        <v>2210</v>
      </c>
      <c r="E345" s="86">
        <v>59170.707134969358</v>
      </c>
      <c r="F345" s="87">
        <v>326</v>
      </c>
      <c r="G345" s="81">
        <v>55341.510525373131</v>
      </c>
      <c r="H345" s="114">
        <v>0.93528560338375255</v>
      </c>
      <c r="I345" s="88">
        <v>335</v>
      </c>
      <c r="J345" s="86">
        <v>57384.093233644853</v>
      </c>
      <c r="K345" s="89">
        <v>0.96980577066200668</v>
      </c>
      <c r="L345" s="88">
        <v>107</v>
      </c>
      <c r="M345" s="86">
        <v>60430.90369096669</v>
      </c>
      <c r="N345" s="89">
        <v>1.0212976423134983</v>
      </c>
      <c r="O345" s="87">
        <v>631</v>
      </c>
      <c r="P345" s="81">
        <v>55628.679630661994</v>
      </c>
      <c r="Q345" s="121">
        <v>0.94013883430144007</v>
      </c>
      <c r="R345" s="88">
        <v>574</v>
      </c>
      <c r="S345" s="81">
        <v>59301.077789189199</v>
      </c>
      <c r="T345" s="89">
        <v>1.0022032972146584</v>
      </c>
      <c r="U345" s="88">
        <v>185</v>
      </c>
    </row>
    <row r="346" spans="1:21" ht="15.75" x14ac:dyDescent="0.25">
      <c r="A346" t="s">
        <v>0</v>
      </c>
      <c r="B346" s="16" t="s">
        <v>104</v>
      </c>
      <c r="C346" s="96">
        <v>82477.92127685115</v>
      </c>
      <c r="D346" s="97">
        <v>14152</v>
      </c>
      <c r="E346" s="96">
        <v>87970.745280406991</v>
      </c>
      <c r="F346" s="97">
        <v>4226</v>
      </c>
      <c r="G346" s="96">
        <v>78647.7872679297</v>
      </c>
      <c r="H346" s="114">
        <v>0.89402206400820705</v>
      </c>
      <c r="I346" s="97">
        <v>739</v>
      </c>
      <c r="J346" s="96">
        <v>78944.642496774148</v>
      </c>
      <c r="K346" s="121">
        <v>0.89739654069245278</v>
      </c>
      <c r="L346" s="88">
        <v>465</v>
      </c>
      <c r="M346" s="96">
        <v>82089.816918593264</v>
      </c>
      <c r="N346" s="121">
        <v>0.93314904468447724</v>
      </c>
      <c r="O346" s="97">
        <v>5147</v>
      </c>
      <c r="P346" s="96">
        <v>75705.085402491721</v>
      </c>
      <c r="Q346" s="121">
        <v>0.8605711496609646</v>
      </c>
      <c r="R346" s="97">
        <v>1846</v>
      </c>
      <c r="S346" s="81">
        <v>75048.732116756699</v>
      </c>
      <c r="T346" s="121">
        <v>0.85311010924755337</v>
      </c>
      <c r="U346" s="88">
        <v>925</v>
      </c>
    </row>
    <row r="347" spans="1:21" ht="15.75" x14ac:dyDescent="0.25">
      <c r="A347" t="s">
        <v>0</v>
      </c>
      <c r="B347" s="23" t="s">
        <v>109</v>
      </c>
      <c r="C347" s="86">
        <v>60233.33041965231</v>
      </c>
      <c r="D347" s="87">
        <v>5638</v>
      </c>
      <c r="E347" s="86">
        <v>63090.157258106439</v>
      </c>
      <c r="F347" s="87">
        <v>3084</v>
      </c>
      <c r="G347" s="86">
        <v>55168.223041493824</v>
      </c>
      <c r="H347" s="114">
        <v>0.87443470485889896</v>
      </c>
      <c r="I347" s="87">
        <v>723</v>
      </c>
      <c r="J347" s="86">
        <v>55220.195288372095</v>
      </c>
      <c r="K347" s="121">
        <v>0.87525848227738989</v>
      </c>
      <c r="L347" s="87">
        <v>645</v>
      </c>
      <c r="M347" s="86">
        <v>62022.745951048935</v>
      </c>
      <c r="N347" s="89">
        <v>0.98308117536162343</v>
      </c>
      <c r="O347" s="87">
        <v>572</v>
      </c>
      <c r="P347" s="86">
        <v>55189.618196319025</v>
      </c>
      <c r="Q347" s="121">
        <v>0.87477382518693469</v>
      </c>
      <c r="R347" s="87">
        <v>326</v>
      </c>
      <c r="S347" s="86">
        <v>54522.250803797477</v>
      </c>
      <c r="T347" s="121">
        <v>0.86419582979866361</v>
      </c>
      <c r="U347" s="87">
        <v>158</v>
      </c>
    </row>
    <row r="348" spans="1:21" ht="15.75" x14ac:dyDescent="0.25">
      <c r="A348" t="s">
        <v>0</v>
      </c>
      <c r="B348" s="23" t="s">
        <v>105</v>
      </c>
      <c r="C348" s="86">
        <v>50495.855765536748</v>
      </c>
      <c r="D348" s="87">
        <v>1770</v>
      </c>
      <c r="E348" s="86">
        <v>52508.061315129788</v>
      </c>
      <c r="F348" s="87">
        <v>1117</v>
      </c>
      <c r="G348" s="81">
        <v>49114.748894736826</v>
      </c>
      <c r="H348" s="114">
        <v>0.93537540074032011</v>
      </c>
      <c r="I348" s="88">
        <v>209</v>
      </c>
      <c r="J348" s="86">
        <v>48783.951519823779</v>
      </c>
      <c r="K348" s="121">
        <v>0.92907546570886368</v>
      </c>
      <c r="L348" s="87">
        <v>227</v>
      </c>
      <c r="M348" s="86">
        <v>45966.707455357158</v>
      </c>
      <c r="N348" s="121">
        <v>0.87542191244665535</v>
      </c>
      <c r="O348" s="87">
        <v>112</v>
      </c>
      <c r="P348" s="86">
        <v>43829.096142857132</v>
      </c>
      <c r="Q348" s="121">
        <v>0.83471175749214188</v>
      </c>
      <c r="R348" s="87">
        <v>21</v>
      </c>
      <c r="S348" s="81">
        <v>40443.591774193548</v>
      </c>
      <c r="T348" s="121">
        <v>0.77023586019429069</v>
      </c>
      <c r="U348" s="88">
        <v>31</v>
      </c>
    </row>
    <row r="349" spans="1:21" ht="15.75" x14ac:dyDescent="0.25">
      <c r="A349" t="s">
        <v>0</v>
      </c>
      <c r="B349" s="23" t="s">
        <v>111</v>
      </c>
      <c r="C349" s="86">
        <v>53019.929731707343</v>
      </c>
      <c r="D349" s="87">
        <v>369</v>
      </c>
      <c r="E349" s="81">
        <v>55008.352573170734</v>
      </c>
      <c r="F349" s="88">
        <v>246</v>
      </c>
      <c r="G349" s="81">
        <v>50512.812107142854</v>
      </c>
      <c r="H349" s="114">
        <v>0.9182753117347402</v>
      </c>
      <c r="I349" s="88">
        <v>28</v>
      </c>
      <c r="J349" s="96">
        <v>53759.866500000004</v>
      </c>
      <c r="K349" s="89">
        <v>0.9773036999879241</v>
      </c>
      <c r="L349" s="97">
        <v>24</v>
      </c>
      <c r="M349" s="86">
        <v>46751.78984210526</v>
      </c>
      <c r="N349" s="121">
        <v>0.84990347202122074</v>
      </c>
      <c r="O349" s="87">
        <v>38</v>
      </c>
      <c r="P349" s="86">
        <v>45593.940857142858</v>
      </c>
      <c r="Q349" s="121">
        <v>0.82885486884005366</v>
      </c>
      <c r="R349" s="87">
        <v>14</v>
      </c>
      <c r="S349" s="81">
        <v>47156.957999999999</v>
      </c>
      <c r="T349" s="121">
        <v>0.85726904722829123</v>
      </c>
      <c r="U349" s="88">
        <v>11</v>
      </c>
    </row>
    <row r="350" spans="1:21" ht="15.75" x14ac:dyDescent="0.25">
      <c r="A350" t="s">
        <v>0</v>
      </c>
      <c r="B350" s="23" t="s">
        <v>106</v>
      </c>
      <c r="C350" s="86">
        <v>63465.748736999994</v>
      </c>
      <c r="D350" s="87">
        <v>1000</v>
      </c>
      <c r="E350" s="86">
        <v>65168.466727999999</v>
      </c>
      <c r="F350" s="87">
        <v>250</v>
      </c>
      <c r="G350" s="81">
        <v>63443.608559999986</v>
      </c>
      <c r="H350" s="89">
        <v>0.97353231931634632</v>
      </c>
      <c r="I350" s="88">
        <v>100</v>
      </c>
      <c r="J350" s="81">
        <v>58835.297357142845</v>
      </c>
      <c r="K350" s="121">
        <v>0.90281849966962513</v>
      </c>
      <c r="L350" s="88">
        <v>42</v>
      </c>
      <c r="M350" s="86">
        <v>64941.909518518529</v>
      </c>
      <c r="N350" s="89">
        <v>0.99652351480928536</v>
      </c>
      <c r="O350" s="87">
        <v>351</v>
      </c>
      <c r="P350" s="86">
        <v>60793.271944444437</v>
      </c>
      <c r="Q350" s="121">
        <v>0.93286331559990909</v>
      </c>
      <c r="R350" s="87">
        <v>162</v>
      </c>
      <c r="S350" s="86">
        <v>59329.192304347838</v>
      </c>
      <c r="T350" s="121">
        <v>0.91039724092291274</v>
      </c>
      <c r="U350" s="87">
        <v>46</v>
      </c>
    </row>
    <row r="351" spans="1:21" ht="15.75" x14ac:dyDescent="0.25">
      <c r="A351" t="s">
        <v>0</v>
      </c>
      <c r="B351" s="113" t="s">
        <v>0</v>
      </c>
      <c r="C351" s="86">
        <v>73112.301116938252</v>
      </c>
      <c r="D351" s="116">
        <v>28793</v>
      </c>
      <c r="E351" s="86">
        <v>75616.993166883476</v>
      </c>
      <c r="F351" s="98">
        <v>9989</v>
      </c>
      <c r="G351" s="81">
        <v>64035.039016466457</v>
      </c>
      <c r="H351" s="114">
        <v>0.8468339765262004</v>
      </c>
      <c r="I351" s="82">
        <v>2247</v>
      </c>
      <c r="J351" s="81">
        <v>63107.043961346622</v>
      </c>
      <c r="K351" s="121">
        <v>0.83456166819635458</v>
      </c>
      <c r="L351" s="82">
        <v>1604</v>
      </c>
      <c r="M351" s="86">
        <v>76884.517320884916</v>
      </c>
      <c r="N351" s="89">
        <v>1.0167624247000151</v>
      </c>
      <c r="O351" s="98">
        <v>8408</v>
      </c>
      <c r="P351" s="81">
        <v>68148.2296498176</v>
      </c>
      <c r="Q351" s="121">
        <v>0.90122903325998915</v>
      </c>
      <c r="R351" s="82">
        <v>3561</v>
      </c>
      <c r="S351" s="81">
        <v>67791.459478692312</v>
      </c>
      <c r="T351" s="121">
        <v>0.89651091162907592</v>
      </c>
      <c r="U351" s="82">
        <v>1713</v>
      </c>
    </row>
  </sheetData>
  <sortState ref="A2:XFD338">
    <sortCondition ref="A2:A338"/>
    <sortCondition ref="B2:B338"/>
  </sortState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7"/>
  <sheetViews>
    <sheetView zoomScale="91" zoomScaleNormal="91" workbookViewId="0">
      <selection activeCell="F5" sqref="F5"/>
    </sheetView>
  </sheetViews>
  <sheetFormatPr defaultColWidth="11.42578125" defaultRowHeight="15" x14ac:dyDescent="0.25"/>
  <cols>
    <col min="3" max="3" width="34.140625" customWidth="1"/>
    <col min="4" max="4" width="10.85546875" customWidth="1"/>
    <col min="5" max="5" width="7" customWidth="1"/>
    <col min="6" max="6" width="31.28515625" customWidth="1"/>
    <col min="7" max="7" width="10.85546875" customWidth="1"/>
    <col min="8" max="8" width="5.85546875" customWidth="1"/>
    <col min="9" max="9" width="33.140625" customWidth="1"/>
    <col min="10" max="10" width="11.140625" customWidth="1"/>
    <col min="11" max="11" width="7.140625" customWidth="1"/>
    <col min="12" max="12" width="26.140625" customWidth="1"/>
    <col min="13" max="13" width="11.140625" customWidth="1"/>
    <col min="14" max="14" width="5.85546875" customWidth="1"/>
    <col min="15" max="15" width="29.7109375" customWidth="1"/>
    <col min="16" max="16" width="11.140625" bestFit="1" customWidth="1"/>
    <col min="17" max="17" width="6" bestFit="1" customWidth="1"/>
    <col min="18" max="18" width="26" customWidth="1"/>
    <col min="19" max="19" width="11.28515625" bestFit="1" customWidth="1"/>
    <col min="20" max="20" width="6" bestFit="1" customWidth="1"/>
    <col min="21" max="21" width="26.140625" bestFit="1" customWidth="1"/>
    <col min="22" max="22" width="11" bestFit="1" customWidth="1"/>
    <col min="23" max="23" width="6" bestFit="1" customWidth="1"/>
  </cols>
  <sheetData>
    <row r="1" spans="1:23" ht="51" x14ac:dyDescent="0.2">
      <c r="D1" s="10" t="s">
        <v>125</v>
      </c>
      <c r="E1" s="3" t="s">
        <v>1</v>
      </c>
      <c r="G1" s="10" t="s">
        <v>124</v>
      </c>
      <c r="H1" s="3" t="s">
        <v>1</v>
      </c>
      <c r="J1" s="10" t="s">
        <v>123</v>
      </c>
      <c r="K1" s="3" t="s">
        <v>1</v>
      </c>
      <c r="M1" s="10" t="s">
        <v>126</v>
      </c>
      <c r="N1" s="3" t="s">
        <v>1</v>
      </c>
      <c r="P1" s="10" t="s">
        <v>122</v>
      </c>
      <c r="Q1" s="3" t="s">
        <v>1</v>
      </c>
      <c r="S1" s="10" t="s">
        <v>120</v>
      </c>
      <c r="T1" s="3" t="s">
        <v>1</v>
      </c>
      <c r="U1" s="26"/>
      <c r="V1" s="10" t="s">
        <v>121</v>
      </c>
      <c r="W1" s="3" t="s">
        <v>1</v>
      </c>
    </row>
    <row r="2" spans="1:23" x14ac:dyDescent="0.25">
      <c r="A2" s="179" t="s">
        <v>2</v>
      </c>
      <c r="B2" t="s">
        <v>2</v>
      </c>
      <c r="C2" s="1" t="s">
        <v>103</v>
      </c>
      <c r="D2" s="12">
        <v>61096.184999999998</v>
      </c>
      <c r="E2" s="6">
        <v>1</v>
      </c>
      <c r="O2" s="23" t="s">
        <v>103</v>
      </c>
      <c r="P2" s="12">
        <v>61096.184999999998</v>
      </c>
      <c r="Q2" s="6">
        <v>1</v>
      </c>
      <c r="R2" s="20"/>
      <c r="S2" s="26"/>
      <c r="T2" s="26"/>
      <c r="U2" s="26"/>
      <c r="V2" s="26"/>
      <c r="W2" s="26"/>
    </row>
    <row r="3" spans="1:23" x14ac:dyDescent="0.25">
      <c r="A3" s="180"/>
      <c r="B3" s="36" t="s">
        <v>2</v>
      </c>
      <c r="C3" s="1" t="s">
        <v>107</v>
      </c>
      <c r="D3" s="12">
        <v>167059.2394285714</v>
      </c>
      <c r="E3" s="6">
        <v>7</v>
      </c>
      <c r="F3" s="1" t="s">
        <v>107</v>
      </c>
      <c r="G3" s="12">
        <v>167059.2394285714</v>
      </c>
      <c r="H3" s="6">
        <v>7</v>
      </c>
    </row>
    <row r="4" spans="1:23" x14ac:dyDescent="0.25">
      <c r="A4" s="180"/>
      <c r="B4" s="36" t="s">
        <v>2</v>
      </c>
      <c r="C4" s="1" t="s">
        <v>104</v>
      </c>
      <c r="D4" s="12">
        <v>98309.078270270285</v>
      </c>
      <c r="E4" s="6">
        <v>37</v>
      </c>
      <c r="F4" s="1" t="s">
        <v>104</v>
      </c>
      <c r="G4" s="12">
        <v>109238.12629411764</v>
      </c>
      <c r="H4" s="6">
        <v>17</v>
      </c>
      <c r="O4" s="23" t="s">
        <v>104</v>
      </c>
      <c r="P4" s="12">
        <v>92461.833899999998</v>
      </c>
      <c r="Q4" s="6">
        <v>10</v>
      </c>
      <c r="U4" s="23" t="s">
        <v>104</v>
      </c>
      <c r="V4" s="12">
        <v>72924.792000000001</v>
      </c>
      <c r="W4" s="6">
        <v>3</v>
      </c>
    </row>
    <row r="5" spans="1:23" x14ac:dyDescent="0.25">
      <c r="A5" s="180"/>
      <c r="B5" s="36" t="s">
        <v>2</v>
      </c>
      <c r="C5" s="1" t="s">
        <v>105</v>
      </c>
      <c r="D5" s="12">
        <v>30128.940999999999</v>
      </c>
      <c r="E5" s="6">
        <v>18</v>
      </c>
      <c r="F5" s="1" t="s">
        <v>105</v>
      </c>
      <c r="G5" s="12">
        <v>31394.906999999999</v>
      </c>
      <c r="H5" s="6">
        <v>7</v>
      </c>
      <c r="I5" s="1" t="s">
        <v>105</v>
      </c>
      <c r="J5" s="12">
        <v>34348.513500000001</v>
      </c>
      <c r="K5" s="6">
        <v>2</v>
      </c>
      <c r="L5" s="1" t="s">
        <v>105</v>
      </c>
      <c r="M5" s="12">
        <v>35721.243000000002</v>
      </c>
      <c r="N5" s="6">
        <v>2</v>
      </c>
      <c r="O5" s="23" t="s">
        <v>105</v>
      </c>
      <c r="P5" s="12">
        <v>23316</v>
      </c>
      <c r="Q5" s="6">
        <v>3</v>
      </c>
      <c r="R5" s="23" t="s">
        <v>105</v>
      </c>
      <c r="S5" s="12">
        <v>24012</v>
      </c>
      <c r="T5" s="6">
        <v>1</v>
      </c>
      <c r="U5" s="23" t="s">
        <v>105</v>
      </c>
      <c r="V5" s="12">
        <v>24012</v>
      </c>
      <c r="W5" s="6">
        <v>1</v>
      </c>
    </row>
    <row r="6" spans="1:23" x14ac:dyDescent="0.25">
      <c r="A6" s="180"/>
      <c r="B6" s="36" t="s">
        <v>2</v>
      </c>
      <c r="C6" s="1" t="s">
        <v>106</v>
      </c>
      <c r="D6" s="12">
        <v>58545.342878048781</v>
      </c>
      <c r="E6" s="6">
        <v>41</v>
      </c>
      <c r="F6" s="1" t="s">
        <v>106</v>
      </c>
      <c r="G6" s="12">
        <v>65167.974818181814</v>
      </c>
      <c r="H6" s="6">
        <v>11</v>
      </c>
      <c r="L6" s="1" t="s">
        <v>106</v>
      </c>
      <c r="M6" s="12">
        <v>48186.429000000004</v>
      </c>
      <c r="N6" s="6">
        <v>3</v>
      </c>
      <c r="O6" s="23" t="s">
        <v>106</v>
      </c>
      <c r="P6" s="12">
        <v>59814.6895</v>
      </c>
      <c r="Q6" s="6">
        <v>18</v>
      </c>
      <c r="R6" s="20"/>
      <c r="S6" s="26"/>
      <c r="T6" s="26"/>
      <c r="U6" s="26"/>
      <c r="V6" s="26"/>
      <c r="W6" s="26"/>
    </row>
    <row r="7" spans="1:23" x14ac:dyDescent="0.25">
      <c r="A7" s="179"/>
      <c r="B7" s="36" t="s">
        <v>2</v>
      </c>
      <c r="C7" s="5" t="s">
        <v>0</v>
      </c>
      <c r="D7" s="13">
        <v>75102.180317307721</v>
      </c>
      <c r="E7" s="7">
        <v>104</v>
      </c>
      <c r="F7" s="5" t="s">
        <v>0</v>
      </c>
      <c r="G7" s="13">
        <v>94358.926071428592</v>
      </c>
      <c r="H7" s="7">
        <v>42</v>
      </c>
      <c r="I7" s="5" t="s">
        <v>0</v>
      </c>
      <c r="J7" s="13">
        <v>34348.513500000001</v>
      </c>
      <c r="K7" s="7">
        <v>2</v>
      </c>
      <c r="L7" s="5" t="s">
        <v>0</v>
      </c>
      <c r="M7" s="13">
        <v>43200.354600000006</v>
      </c>
      <c r="N7" s="7">
        <v>5</v>
      </c>
      <c r="O7" s="5" t="s">
        <v>0</v>
      </c>
      <c r="P7" s="13">
        <v>66635.216718750016</v>
      </c>
      <c r="Q7" s="7">
        <v>32</v>
      </c>
      <c r="R7" s="5" t="s">
        <v>0</v>
      </c>
      <c r="S7" s="13">
        <v>24012</v>
      </c>
      <c r="T7" s="7">
        <v>1</v>
      </c>
      <c r="U7" s="5" t="s">
        <v>0</v>
      </c>
      <c r="V7" s="13">
        <v>60696.593999999997</v>
      </c>
      <c r="W7" s="7">
        <v>4</v>
      </c>
    </row>
    <row r="8" spans="1:23" x14ac:dyDescent="0.25">
      <c r="A8" s="179" t="s">
        <v>9</v>
      </c>
      <c r="B8" t="s">
        <v>9</v>
      </c>
      <c r="C8" s="1" t="s">
        <v>103</v>
      </c>
      <c r="D8" s="12">
        <v>58784.246999999996</v>
      </c>
      <c r="E8" s="6">
        <v>8</v>
      </c>
      <c r="O8" s="23" t="s">
        <v>103</v>
      </c>
      <c r="P8" s="12">
        <v>63995.807999999997</v>
      </c>
      <c r="Q8" s="6">
        <v>3</v>
      </c>
      <c r="R8" s="20"/>
      <c r="S8" s="26"/>
      <c r="T8" s="26"/>
      <c r="U8" s="23" t="s">
        <v>103</v>
      </c>
      <c r="V8" s="12">
        <v>57891.366000000002</v>
      </c>
      <c r="W8" s="6">
        <v>4</v>
      </c>
    </row>
    <row r="9" spans="1:23" ht="30" x14ac:dyDescent="0.25">
      <c r="A9" s="180"/>
      <c r="B9" t="s">
        <v>9</v>
      </c>
      <c r="C9" s="1" t="s">
        <v>107</v>
      </c>
      <c r="D9" s="12">
        <v>130243.64</v>
      </c>
      <c r="E9" s="6">
        <v>36</v>
      </c>
      <c r="F9" s="1" t="s">
        <v>107</v>
      </c>
      <c r="G9" s="12">
        <v>145987.63322727274</v>
      </c>
      <c r="H9" s="6">
        <v>22</v>
      </c>
      <c r="L9" s="1" t="s">
        <v>107</v>
      </c>
      <c r="M9" s="12">
        <v>67522.005000000005</v>
      </c>
      <c r="N9" s="6">
        <v>1</v>
      </c>
      <c r="O9" s="23" t="s">
        <v>107</v>
      </c>
      <c r="P9" s="12">
        <v>111833.25825000001</v>
      </c>
      <c r="Q9" s="6">
        <v>12</v>
      </c>
      <c r="R9" s="20"/>
      <c r="S9" s="26"/>
      <c r="T9" s="26"/>
      <c r="U9" s="26"/>
      <c r="V9" s="26"/>
      <c r="W9" s="26"/>
    </row>
    <row r="10" spans="1:23" x14ac:dyDescent="0.25">
      <c r="A10" s="180"/>
      <c r="B10" t="s">
        <v>9</v>
      </c>
      <c r="C10" s="1" t="s">
        <v>108</v>
      </c>
      <c r="D10" s="12">
        <v>61361.622000000003</v>
      </c>
      <c r="E10" s="6">
        <v>2</v>
      </c>
      <c r="O10" s="23" t="s">
        <v>108</v>
      </c>
      <c r="P10" s="12">
        <v>65068.082999999999</v>
      </c>
      <c r="Q10" s="6">
        <v>1</v>
      </c>
      <c r="R10" s="20"/>
      <c r="S10" s="26"/>
      <c r="T10" s="26"/>
      <c r="U10" s="26"/>
      <c r="V10" s="26"/>
      <c r="W10" s="26"/>
    </row>
    <row r="11" spans="1:23" x14ac:dyDescent="0.25">
      <c r="A11" s="180"/>
      <c r="B11" t="s">
        <v>9</v>
      </c>
      <c r="C11" s="1" t="s">
        <v>104</v>
      </c>
      <c r="D11" s="12">
        <v>88611.837652173912</v>
      </c>
      <c r="E11" s="6">
        <v>23</v>
      </c>
      <c r="F11" s="1" t="s">
        <v>104</v>
      </c>
      <c r="G11" s="12">
        <v>91129.736076923087</v>
      </c>
      <c r="H11" s="6">
        <v>13</v>
      </c>
      <c r="I11" s="1" t="s">
        <v>104</v>
      </c>
      <c r="J11" s="12">
        <v>65288.106</v>
      </c>
      <c r="K11" s="6">
        <v>1</v>
      </c>
      <c r="O11" s="23" t="s">
        <v>104</v>
      </c>
      <c r="P11" s="12">
        <v>84794.789250000002</v>
      </c>
      <c r="Q11" s="6">
        <v>4</v>
      </c>
      <c r="R11" s="23" t="s">
        <v>104</v>
      </c>
      <c r="S11" s="12">
        <v>93178.043999999994</v>
      </c>
      <c r="T11" s="6">
        <v>2</v>
      </c>
      <c r="U11" s="23" t="s">
        <v>104</v>
      </c>
      <c r="V11" s="12">
        <v>92540.160000000003</v>
      </c>
      <c r="W11" s="6">
        <v>1</v>
      </c>
    </row>
    <row r="12" spans="1:23" x14ac:dyDescent="0.25">
      <c r="A12" s="180"/>
      <c r="B12" t="s">
        <v>9</v>
      </c>
      <c r="C12" s="1" t="s">
        <v>109</v>
      </c>
      <c r="D12" s="12">
        <v>73870.487437500007</v>
      </c>
      <c r="E12" s="6">
        <v>32</v>
      </c>
      <c r="F12" s="1" t="s">
        <v>109</v>
      </c>
      <c r="G12" s="12">
        <v>74811.172846153859</v>
      </c>
      <c r="H12" s="6">
        <v>26</v>
      </c>
      <c r="I12" s="1" t="s">
        <v>109</v>
      </c>
      <c r="J12" s="12">
        <v>77104.097999999998</v>
      </c>
      <c r="K12" s="6">
        <v>1</v>
      </c>
      <c r="L12" s="1" t="s">
        <v>109</v>
      </c>
      <c r="M12" s="12">
        <v>64660.14</v>
      </c>
      <c r="N12" s="6">
        <v>1</v>
      </c>
      <c r="O12" s="23" t="s">
        <v>109</v>
      </c>
      <c r="P12" s="12">
        <v>69250.216499999995</v>
      </c>
      <c r="Q12" s="6">
        <v>4</v>
      </c>
      <c r="S12" s="26"/>
      <c r="T12" s="26"/>
      <c r="U12" s="26"/>
      <c r="V12" s="26"/>
      <c r="W12" s="26"/>
    </row>
    <row r="13" spans="1:23" x14ac:dyDescent="0.25">
      <c r="A13" s="180"/>
      <c r="B13" t="s">
        <v>9</v>
      </c>
      <c r="C13" s="1" t="s">
        <v>105</v>
      </c>
      <c r="D13" s="12">
        <v>50436.855710526324</v>
      </c>
      <c r="E13" s="6">
        <v>38</v>
      </c>
      <c r="F13" s="1" t="s">
        <v>105</v>
      </c>
      <c r="G13" s="12">
        <v>50144.308636363654</v>
      </c>
      <c r="H13" s="6">
        <v>33</v>
      </c>
      <c r="I13" s="1" t="s">
        <v>105</v>
      </c>
      <c r="J13" s="12">
        <v>49177.097999999998</v>
      </c>
      <c r="K13" s="6">
        <v>2</v>
      </c>
      <c r="L13" s="1" t="s">
        <v>105</v>
      </c>
      <c r="M13" s="12">
        <v>59425.002</v>
      </c>
      <c r="N13" s="6">
        <v>1</v>
      </c>
    </row>
    <row r="14" spans="1:23" x14ac:dyDescent="0.25">
      <c r="A14" s="180"/>
      <c r="B14" t="s">
        <v>9</v>
      </c>
      <c r="C14" s="1" t="s">
        <v>111</v>
      </c>
      <c r="D14" s="12">
        <v>55798.929000000004</v>
      </c>
      <c r="E14" s="6">
        <v>16</v>
      </c>
      <c r="F14" s="1" t="s">
        <v>111</v>
      </c>
      <c r="G14" s="12">
        <v>55798.929000000004</v>
      </c>
      <c r="H14" s="6">
        <v>16</v>
      </c>
    </row>
    <row r="15" spans="1:23" x14ac:dyDescent="0.25">
      <c r="A15" s="179"/>
      <c r="B15" t="s">
        <v>9</v>
      </c>
      <c r="C15" s="5" t="s">
        <v>0</v>
      </c>
      <c r="D15" s="13">
        <v>80600.512935483901</v>
      </c>
      <c r="E15" s="7">
        <v>155</v>
      </c>
      <c r="F15" s="5" t="s">
        <v>0</v>
      </c>
      <c r="G15" s="13">
        <v>80809.545845454559</v>
      </c>
      <c r="H15" s="7">
        <v>110</v>
      </c>
      <c r="I15" s="5" t="s">
        <v>0</v>
      </c>
      <c r="J15" s="13">
        <v>60186.6</v>
      </c>
      <c r="K15" s="7">
        <v>4</v>
      </c>
      <c r="L15" s="5" t="s">
        <v>0</v>
      </c>
      <c r="M15" s="13">
        <v>63869.048999999999</v>
      </c>
      <c r="N15" s="7">
        <v>3</v>
      </c>
      <c r="O15" s="5" t="s">
        <v>0</v>
      </c>
      <c r="P15" s="13">
        <v>92301.442875000022</v>
      </c>
      <c r="Q15" s="7">
        <v>24</v>
      </c>
      <c r="R15" s="5" t="s">
        <v>0</v>
      </c>
      <c r="S15" s="13">
        <v>93178.043999999994</v>
      </c>
      <c r="T15" s="7">
        <v>2</v>
      </c>
      <c r="U15" s="5" t="s">
        <v>0</v>
      </c>
      <c r="V15" s="13">
        <v>64821.124800000005</v>
      </c>
      <c r="W15" s="7">
        <v>5</v>
      </c>
    </row>
    <row r="16" spans="1:23" x14ac:dyDescent="0.25">
      <c r="A16" s="179" t="s">
        <v>11</v>
      </c>
      <c r="B16" t="s">
        <v>11</v>
      </c>
      <c r="C16" s="1" t="s">
        <v>110</v>
      </c>
      <c r="D16" s="12">
        <v>64960.094249999995</v>
      </c>
      <c r="E16" s="6">
        <v>4</v>
      </c>
      <c r="O16" s="23" t="s">
        <v>110</v>
      </c>
      <c r="P16" s="12">
        <v>70000.2</v>
      </c>
      <c r="Q16" s="6">
        <v>1</v>
      </c>
      <c r="R16" s="23" t="s">
        <v>110</v>
      </c>
      <c r="S16" s="12">
        <v>61800.101999999999</v>
      </c>
      <c r="T16" s="6">
        <v>1</v>
      </c>
      <c r="U16" s="26"/>
      <c r="V16" s="26"/>
      <c r="W16" s="26"/>
    </row>
    <row r="17" spans="1:23" x14ac:dyDescent="0.25">
      <c r="A17" s="179"/>
      <c r="B17" t="s">
        <v>11</v>
      </c>
      <c r="C17" s="5" t="s">
        <v>0</v>
      </c>
      <c r="D17" s="13">
        <v>64960.094249999995</v>
      </c>
      <c r="E17" s="7">
        <v>4</v>
      </c>
      <c r="O17" s="5" t="s">
        <v>0</v>
      </c>
      <c r="P17" s="13">
        <v>70000.2</v>
      </c>
      <c r="Q17" s="7">
        <v>1</v>
      </c>
      <c r="R17" s="5" t="s">
        <v>0</v>
      </c>
      <c r="S17" s="13">
        <v>61800.101999999999</v>
      </c>
      <c r="T17" s="7">
        <v>1</v>
      </c>
      <c r="U17" s="26"/>
      <c r="V17" s="26"/>
      <c r="W17" s="26"/>
    </row>
    <row r="18" spans="1:23" x14ac:dyDescent="0.25">
      <c r="A18" s="179" t="s">
        <v>101</v>
      </c>
      <c r="B18" t="s">
        <v>101</v>
      </c>
      <c r="C18" s="1" t="s">
        <v>107</v>
      </c>
      <c r="D18" s="12">
        <v>82645.127999999997</v>
      </c>
      <c r="E18" s="6">
        <v>1</v>
      </c>
      <c r="F18" s="1" t="s">
        <v>107</v>
      </c>
      <c r="G18" s="12">
        <v>82645.127999999997</v>
      </c>
      <c r="H18" s="6">
        <v>1</v>
      </c>
    </row>
    <row r="19" spans="1:23" x14ac:dyDescent="0.25">
      <c r="A19" s="179"/>
      <c r="B19" t="s">
        <v>101</v>
      </c>
      <c r="C19" s="5" t="s">
        <v>0</v>
      </c>
      <c r="D19" s="13">
        <v>82645.127999999997</v>
      </c>
      <c r="E19" s="7">
        <v>1</v>
      </c>
      <c r="F19" s="5" t="s">
        <v>0</v>
      </c>
      <c r="G19" s="13">
        <v>82645.127999999997</v>
      </c>
      <c r="H19" s="7">
        <v>1</v>
      </c>
    </row>
    <row r="20" spans="1:23" x14ac:dyDescent="0.25">
      <c r="A20" s="179" t="s">
        <v>13</v>
      </c>
      <c r="B20" t="s">
        <v>13</v>
      </c>
      <c r="C20" s="1" t="s">
        <v>103</v>
      </c>
      <c r="D20" s="12">
        <v>52867.977299999999</v>
      </c>
      <c r="E20" s="6">
        <v>10</v>
      </c>
      <c r="O20" s="23" t="s">
        <v>103</v>
      </c>
      <c r="P20" s="12">
        <v>54092.809285714284</v>
      </c>
      <c r="Q20" s="6">
        <v>7</v>
      </c>
      <c r="R20" s="23" t="s">
        <v>103</v>
      </c>
      <c r="S20" s="12">
        <v>50010.036</v>
      </c>
      <c r="T20" s="6">
        <v>3</v>
      </c>
    </row>
    <row r="21" spans="1:23" x14ac:dyDescent="0.25">
      <c r="A21" s="180"/>
      <c r="B21" t="s">
        <v>13</v>
      </c>
      <c r="C21" s="1" t="s">
        <v>107</v>
      </c>
      <c r="D21" s="12">
        <v>360294.05700000003</v>
      </c>
      <c r="E21" s="6">
        <v>2</v>
      </c>
      <c r="F21" s="1" t="s">
        <v>107</v>
      </c>
      <c r="G21" s="12">
        <v>383720.11200000002</v>
      </c>
      <c r="H21" s="6">
        <v>1</v>
      </c>
      <c r="O21" s="23" t="s">
        <v>107</v>
      </c>
      <c r="P21" s="12">
        <v>336868.00199999998</v>
      </c>
      <c r="Q21" s="6">
        <v>1</v>
      </c>
      <c r="R21" s="20"/>
      <c r="S21" s="26"/>
      <c r="T21" s="26"/>
      <c r="U21" s="26"/>
      <c r="V21" s="26"/>
      <c r="W21" s="26"/>
    </row>
    <row r="22" spans="1:23" x14ac:dyDescent="0.25">
      <c r="A22" s="180"/>
      <c r="B22" t="s">
        <v>13</v>
      </c>
      <c r="C22" s="1" t="s">
        <v>104</v>
      </c>
      <c r="D22" s="12">
        <v>100792.12087500001</v>
      </c>
      <c r="E22" s="6">
        <v>24</v>
      </c>
      <c r="F22" s="1" t="s">
        <v>104</v>
      </c>
      <c r="G22" s="12">
        <v>115811.74028571429</v>
      </c>
      <c r="H22" s="6">
        <v>7</v>
      </c>
      <c r="L22" s="1" t="s">
        <v>104</v>
      </c>
      <c r="M22" s="12">
        <v>77704.137000000002</v>
      </c>
      <c r="N22" s="6">
        <v>1</v>
      </c>
      <c r="O22" s="23" t="s">
        <v>104</v>
      </c>
      <c r="P22" s="12">
        <v>82271.748857142869</v>
      </c>
      <c r="Q22" s="6">
        <v>14</v>
      </c>
      <c r="R22" s="23" t="s">
        <v>104</v>
      </c>
      <c r="S22" s="12">
        <v>189410.049</v>
      </c>
      <c r="T22" s="6">
        <v>2</v>
      </c>
      <c r="W22" s="26"/>
    </row>
    <row r="23" spans="1:23" x14ac:dyDescent="0.25">
      <c r="A23" s="180"/>
      <c r="B23" t="s">
        <v>13</v>
      </c>
      <c r="C23" s="1" t="s">
        <v>105</v>
      </c>
      <c r="D23" s="12">
        <v>50664.014999999999</v>
      </c>
      <c r="E23" s="6">
        <v>1</v>
      </c>
      <c r="L23" s="1" t="s">
        <v>105</v>
      </c>
      <c r="M23" s="12">
        <v>50664.014999999999</v>
      </c>
      <c r="N23" s="6">
        <v>1</v>
      </c>
    </row>
    <row r="24" spans="1:23" x14ac:dyDescent="0.25">
      <c r="A24" s="180"/>
      <c r="B24" t="s">
        <v>13</v>
      </c>
      <c r="C24" s="1" t="s">
        <v>106</v>
      </c>
      <c r="D24" s="12">
        <v>44121.219636363639</v>
      </c>
      <c r="E24" s="6">
        <v>11</v>
      </c>
      <c r="F24" s="1" t="s">
        <v>106</v>
      </c>
      <c r="G24" s="12">
        <v>40303.620000000003</v>
      </c>
      <c r="H24" s="6">
        <v>4</v>
      </c>
      <c r="I24" s="1" t="s">
        <v>106</v>
      </c>
      <c r="J24" s="12">
        <v>59523.137999999999</v>
      </c>
      <c r="K24" s="6">
        <v>1</v>
      </c>
      <c r="O24" s="23" t="s">
        <v>106</v>
      </c>
      <c r="P24" s="12">
        <v>46116.507799999999</v>
      </c>
      <c r="Q24" s="6">
        <v>5</v>
      </c>
      <c r="R24" s="16"/>
      <c r="S24" s="13"/>
      <c r="T24" s="17"/>
      <c r="U24" s="23" t="s">
        <v>106</v>
      </c>
      <c r="V24" s="12">
        <v>34013.258999999998</v>
      </c>
      <c r="W24" s="26">
        <v>1</v>
      </c>
    </row>
    <row r="25" spans="1:23" x14ac:dyDescent="0.25">
      <c r="A25" s="179"/>
      <c r="B25" t="s">
        <v>13</v>
      </c>
      <c r="C25" s="5" t="s">
        <v>0</v>
      </c>
      <c r="D25" s="13">
        <v>87589.087895833349</v>
      </c>
      <c r="E25" s="7">
        <v>48</v>
      </c>
      <c r="F25" s="5" t="s">
        <v>0</v>
      </c>
      <c r="G25" s="13">
        <v>112968.06450000001</v>
      </c>
      <c r="H25" s="7">
        <v>12</v>
      </c>
      <c r="I25" s="5" t="s">
        <v>0</v>
      </c>
      <c r="J25" s="13">
        <v>59523.137999999999</v>
      </c>
      <c r="K25" s="7">
        <v>1</v>
      </c>
      <c r="L25" s="5" t="s">
        <v>0</v>
      </c>
      <c r="M25" s="13">
        <v>64184.076000000001</v>
      </c>
      <c r="N25" s="7">
        <v>2</v>
      </c>
      <c r="O25" s="5" t="s">
        <v>0</v>
      </c>
      <c r="P25" s="13">
        <v>77700.173703703709</v>
      </c>
      <c r="Q25" s="7">
        <v>27</v>
      </c>
      <c r="R25" s="5" t="s">
        <v>0</v>
      </c>
      <c r="S25" s="13">
        <v>105770.04120000001</v>
      </c>
      <c r="T25" s="7">
        <v>5</v>
      </c>
      <c r="U25" s="5" t="s">
        <v>0</v>
      </c>
      <c r="V25" s="13">
        <v>34013.258999999998</v>
      </c>
      <c r="W25" s="26">
        <v>1</v>
      </c>
    </row>
    <row r="26" spans="1:23" x14ac:dyDescent="0.25">
      <c r="A26" s="179" t="s">
        <v>17</v>
      </c>
      <c r="B26" t="s">
        <v>17</v>
      </c>
      <c r="C26" s="1" t="s">
        <v>103</v>
      </c>
      <c r="D26" s="12">
        <v>65250</v>
      </c>
      <c r="E26" s="6">
        <v>1</v>
      </c>
    </row>
    <row r="27" spans="1:23" x14ac:dyDescent="0.25">
      <c r="A27" s="180"/>
      <c r="B27" t="s">
        <v>17</v>
      </c>
      <c r="C27" s="1" t="s">
        <v>107</v>
      </c>
      <c r="D27" s="12">
        <v>150000.09299999999</v>
      </c>
      <c r="E27" s="6">
        <v>1</v>
      </c>
      <c r="F27" s="1" t="s">
        <v>107</v>
      </c>
      <c r="G27" s="12">
        <v>150000.09299999999</v>
      </c>
      <c r="H27" s="6">
        <v>1</v>
      </c>
    </row>
    <row r="28" spans="1:23" x14ac:dyDescent="0.25">
      <c r="A28" s="180"/>
      <c r="B28" t="s">
        <v>17</v>
      </c>
      <c r="C28" s="1" t="s">
        <v>108</v>
      </c>
      <c r="D28" s="12">
        <v>55211.678999999996</v>
      </c>
      <c r="E28" s="6">
        <v>1</v>
      </c>
    </row>
    <row r="29" spans="1:23" x14ac:dyDescent="0.25">
      <c r="A29" s="180"/>
      <c r="B29" t="s">
        <v>17</v>
      </c>
      <c r="C29" s="1" t="s">
        <v>104</v>
      </c>
      <c r="D29" s="12">
        <v>94361.679000000004</v>
      </c>
      <c r="E29" s="6">
        <v>1</v>
      </c>
    </row>
    <row r="30" spans="1:23" x14ac:dyDescent="0.25">
      <c r="A30" s="179"/>
      <c r="B30" t="s">
        <v>17</v>
      </c>
      <c r="C30" s="5" t="s">
        <v>0</v>
      </c>
      <c r="D30" s="13">
        <v>91205.86275</v>
      </c>
      <c r="E30" s="7">
        <v>4</v>
      </c>
      <c r="F30" s="5" t="s">
        <v>0</v>
      </c>
      <c r="G30" s="13">
        <v>150000.09299999999</v>
      </c>
      <c r="H30" s="7">
        <v>1</v>
      </c>
    </row>
    <row r="31" spans="1:23" x14ac:dyDescent="0.25">
      <c r="A31" s="179" t="s">
        <v>19</v>
      </c>
      <c r="B31" t="s">
        <v>19</v>
      </c>
      <c r="C31" s="1" t="s">
        <v>103</v>
      </c>
      <c r="D31" s="12">
        <v>39487.0815</v>
      </c>
      <c r="E31" s="6">
        <v>2</v>
      </c>
      <c r="F31" s="1" t="s">
        <v>103</v>
      </c>
      <c r="G31" s="12">
        <v>36671.021999999997</v>
      </c>
      <c r="H31" s="6">
        <v>1</v>
      </c>
      <c r="O31" s="23" t="s">
        <v>103</v>
      </c>
      <c r="P31" s="12">
        <v>42303.141000000003</v>
      </c>
      <c r="Q31" s="6">
        <v>1</v>
      </c>
    </row>
    <row r="32" spans="1:23" x14ac:dyDescent="0.25">
      <c r="A32" s="180"/>
      <c r="B32" t="s">
        <v>19</v>
      </c>
      <c r="C32" s="1" t="s">
        <v>104</v>
      </c>
      <c r="D32" s="12">
        <v>81688.115571428571</v>
      </c>
      <c r="E32" s="6">
        <v>7</v>
      </c>
      <c r="F32" s="1" t="s">
        <v>104</v>
      </c>
      <c r="G32" s="12">
        <v>85223.46</v>
      </c>
      <c r="H32" s="6">
        <v>3</v>
      </c>
      <c r="I32" s="1" t="s">
        <v>104</v>
      </c>
      <c r="J32" s="12">
        <v>40939.154999999999</v>
      </c>
      <c r="K32" s="6">
        <v>1</v>
      </c>
      <c r="O32" s="23" t="s">
        <v>104</v>
      </c>
      <c r="P32" s="12">
        <v>91735.758000000002</v>
      </c>
      <c r="Q32" s="6">
        <v>3</v>
      </c>
    </row>
    <row r="33" spans="1:23" x14ac:dyDescent="0.25">
      <c r="A33" s="179"/>
      <c r="B33" t="s">
        <v>19</v>
      </c>
      <c r="C33" s="5" t="s">
        <v>0</v>
      </c>
      <c r="D33" s="13">
        <v>72310.108000000007</v>
      </c>
      <c r="E33" s="7">
        <v>9</v>
      </c>
      <c r="F33" s="5" t="s">
        <v>0</v>
      </c>
      <c r="G33" s="13">
        <v>73085.3505</v>
      </c>
      <c r="H33" s="7">
        <v>4</v>
      </c>
      <c r="I33" s="5" t="s">
        <v>0</v>
      </c>
      <c r="J33" s="13">
        <v>40939.154999999999</v>
      </c>
      <c r="K33" s="7">
        <v>1</v>
      </c>
      <c r="O33" s="5" t="s">
        <v>0</v>
      </c>
      <c r="P33" s="13">
        <v>79377.603749999995</v>
      </c>
      <c r="Q33" s="7">
        <v>4</v>
      </c>
    </row>
    <row r="34" spans="1:23" x14ac:dyDescent="0.25">
      <c r="A34" s="179" t="s">
        <v>20</v>
      </c>
      <c r="B34" t="s">
        <v>20</v>
      </c>
      <c r="C34" s="1" t="s">
        <v>103</v>
      </c>
      <c r="D34" s="12">
        <v>64800.55799999999</v>
      </c>
      <c r="E34" s="6">
        <v>4</v>
      </c>
      <c r="L34" s="1" t="s">
        <v>103</v>
      </c>
      <c r="M34" s="12">
        <v>59425.002</v>
      </c>
      <c r="N34" s="6">
        <v>1</v>
      </c>
      <c r="O34" s="23" t="s">
        <v>103</v>
      </c>
      <c r="P34" s="12">
        <v>53092.097999999998</v>
      </c>
      <c r="Q34" s="6">
        <v>1</v>
      </c>
      <c r="R34" s="23" t="s">
        <v>103</v>
      </c>
      <c r="S34" s="12">
        <v>69795.054000000004</v>
      </c>
      <c r="T34" s="6">
        <v>1</v>
      </c>
      <c r="U34" s="23" t="s">
        <v>103</v>
      </c>
      <c r="V34" s="12">
        <v>76890.077999999994</v>
      </c>
      <c r="W34" s="6">
        <v>1</v>
      </c>
    </row>
    <row r="35" spans="1:23" x14ac:dyDescent="0.25">
      <c r="A35" s="180"/>
      <c r="B35" t="s">
        <v>20</v>
      </c>
      <c r="C35" s="1" t="s">
        <v>107</v>
      </c>
      <c r="D35" s="12">
        <v>104029.467</v>
      </c>
      <c r="E35" s="6">
        <v>3</v>
      </c>
      <c r="F35" s="1" t="s">
        <v>107</v>
      </c>
      <c r="G35" s="12">
        <v>109428.16499999999</v>
      </c>
      <c r="H35" s="6">
        <v>1</v>
      </c>
      <c r="O35" s="23" t="s">
        <v>107</v>
      </c>
      <c r="P35" s="12">
        <v>101330.118</v>
      </c>
      <c r="Q35" s="6">
        <v>2</v>
      </c>
    </row>
    <row r="36" spans="1:23" x14ac:dyDescent="0.25">
      <c r="A36" s="180"/>
      <c r="B36" t="s">
        <v>20</v>
      </c>
      <c r="C36" s="1" t="s">
        <v>108</v>
      </c>
      <c r="D36" s="12">
        <v>63426.340799999998</v>
      </c>
      <c r="E36" s="6">
        <v>5</v>
      </c>
      <c r="F36" s="1" t="s">
        <v>108</v>
      </c>
      <c r="G36" s="12">
        <v>62050.14</v>
      </c>
      <c r="H36" s="6">
        <v>1</v>
      </c>
      <c r="I36" s="1" t="s">
        <v>108</v>
      </c>
      <c r="J36" s="12">
        <v>62050.14</v>
      </c>
      <c r="K36" s="6">
        <v>1</v>
      </c>
      <c r="O36" s="23" t="s">
        <v>108</v>
      </c>
      <c r="P36" s="12">
        <v>62050.14</v>
      </c>
      <c r="Q36" s="6">
        <v>2</v>
      </c>
      <c r="S36" s="26"/>
      <c r="T36" s="26"/>
      <c r="U36" s="23" t="s">
        <v>108</v>
      </c>
      <c r="V36" s="12">
        <v>68931.144</v>
      </c>
      <c r="W36" s="6">
        <v>1</v>
      </c>
    </row>
    <row r="37" spans="1:23" x14ac:dyDescent="0.25">
      <c r="A37" s="180"/>
      <c r="B37" t="s">
        <v>20</v>
      </c>
      <c r="C37" s="1" t="s">
        <v>104</v>
      </c>
      <c r="D37" s="12">
        <v>89165.992781249995</v>
      </c>
      <c r="E37" s="6">
        <v>32</v>
      </c>
      <c r="F37" s="1" t="s">
        <v>104</v>
      </c>
      <c r="G37" s="12">
        <v>94627.846799999999</v>
      </c>
      <c r="H37" s="6">
        <v>15</v>
      </c>
      <c r="I37" s="1" t="s">
        <v>104</v>
      </c>
      <c r="J37" s="12">
        <v>71026.191000000006</v>
      </c>
      <c r="K37" s="6">
        <v>1</v>
      </c>
      <c r="O37" s="23" t="s">
        <v>104</v>
      </c>
      <c r="P37" s="12">
        <v>87082.910999999993</v>
      </c>
      <c r="Q37" s="6">
        <v>14</v>
      </c>
      <c r="R37" s="16"/>
      <c r="S37" s="13"/>
      <c r="T37" s="17"/>
      <c r="U37" s="23" t="s">
        <v>104</v>
      </c>
      <c r="V37" s="12">
        <v>67850.081999999995</v>
      </c>
      <c r="W37" s="6">
        <v>1</v>
      </c>
    </row>
    <row r="38" spans="1:23" x14ac:dyDescent="0.25">
      <c r="A38" s="180"/>
      <c r="B38" t="s">
        <v>20</v>
      </c>
      <c r="C38" s="1" t="s">
        <v>105</v>
      </c>
      <c r="D38" s="12">
        <v>41373.154583333337</v>
      </c>
      <c r="E38" s="6">
        <v>12</v>
      </c>
      <c r="F38" s="1" t="s">
        <v>105</v>
      </c>
      <c r="G38" s="12">
        <v>47448.364500000003</v>
      </c>
      <c r="H38" s="6">
        <v>4</v>
      </c>
      <c r="I38" s="1" t="s">
        <v>105</v>
      </c>
      <c r="J38" s="12">
        <v>38341.857333333333</v>
      </c>
      <c r="K38" s="6">
        <v>3</v>
      </c>
      <c r="L38" s="1" t="s">
        <v>105</v>
      </c>
      <c r="M38" s="12">
        <v>37026.895499999999</v>
      </c>
      <c r="N38" s="6">
        <v>4</v>
      </c>
      <c r="O38" s="23" t="s">
        <v>105</v>
      </c>
      <c r="P38" s="12">
        <v>43551.243000000002</v>
      </c>
      <c r="Q38" s="6">
        <v>1</v>
      </c>
      <c r="R38" s="16"/>
      <c r="S38" s="13"/>
      <c r="T38" s="17"/>
    </row>
    <row r="39" spans="1:23" x14ac:dyDescent="0.25">
      <c r="A39" s="180"/>
      <c r="B39" t="s">
        <v>20</v>
      </c>
      <c r="C39" s="1" t="s">
        <v>106</v>
      </c>
      <c r="D39" s="12">
        <v>72236.187000000005</v>
      </c>
      <c r="E39" s="6">
        <v>3</v>
      </c>
      <c r="I39" s="1" t="s">
        <v>106</v>
      </c>
      <c r="J39" s="12">
        <v>74289.213000000003</v>
      </c>
      <c r="K39" s="6">
        <v>1</v>
      </c>
      <c r="O39" s="23" t="s">
        <v>106</v>
      </c>
      <c r="P39" s="12">
        <v>68130.134999999995</v>
      </c>
      <c r="Q39" s="6">
        <v>1</v>
      </c>
      <c r="R39" s="23" t="s">
        <v>106</v>
      </c>
      <c r="S39" s="12">
        <v>74289.213000000003</v>
      </c>
      <c r="T39" s="6">
        <v>1</v>
      </c>
      <c r="U39" s="26"/>
      <c r="V39" s="26"/>
      <c r="W39" s="26"/>
    </row>
    <row r="40" spans="1:23" x14ac:dyDescent="0.25">
      <c r="A40" s="179"/>
      <c r="B40" t="s">
        <v>20</v>
      </c>
      <c r="C40" s="5" t="s">
        <v>0</v>
      </c>
      <c r="D40" s="13">
        <v>75507.127491525418</v>
      </c>
      <c r="E40" s="7">
        <v>59</v>
      </c>
      <c r="F40" s="5" t="s">
        <v>0</v>
      </c>
      <c r="G40" s="13">
        <v>84794.736428571428</v>
      </c>
      <c r="H40" s="7">
        <v>21</v>
      </c>
      <c r="I40" s="5" t="s">
        <v>0</v>
      </c>
      <c r="J40" s="13">
        <v>53731.852666666673</v>
      </c>
      <c r="K40" s="7">
        <v>6</v>
      </c>
      <c r="L40" s="5" t="s">
        <v>0</v>
      </c>
      <c r="M40" s="13">
        <v>41506.516799999998</v>
      </c>
      <c r="N40" s="7">
        <v>5</v>
      </c>
      <c r="O40" s="5" t="s">
        <v>0</v>
      </c>
      <c r="P40" s="13">
        <v>81461.654571428575</v>
      </c>
      <c r="Q40" s="7">
        <v>21</v>
      </c>
      <c r="R40" s="5" t="s">
        <v>0</v>
      </c>
      <c r="S40" s="13">
        <v>72042.133499999996</v>
      </c>
      <c r="T40" s="7">
        <v>2</v>
      </c>
      <c r="U40" s="5" t="s">
        <v>0</v>
      </c>
      <c r="V40" s="13">
        <v>71223.767999999996</v>
      </c>
      <c r="W40" s="7">
        <v>3</v>
      </c>
    </row>
    <row r="41" spans="1:23" x14ac:dyDescent="0.25">
      <c r="A41" s="179" t="s">
        <v>22</v>
      </c>
      <c r="B41" t="s">
        <v>22</v>
      </c>
      <c r="C41" s="1" t="s">
        <v>110</v>
      </c>
      <c r="D41" s="12">
        <v>85443.309000000008</v>
      </c>
      <c r="E41" s="6">
        <v>2</v>
      </c>
    </row>
    <row r="42" spans="1:23" x14ac:dyDescent="0.25">
      <c r="A42" s="179"/>
      <c r="B42" t="s">
        <v>22</v>
      </c>
      <c r="C42" s="5" t="s">
        <v>0</v>
      </c>
      <c r="D42" s="13">
        <v>85443.309000000008</v>
      </c>
      <c r="E42" s="7">
        <v>2</v>
      </c>
    </row>
    <row r="43" spans="1:23" x14ac:dyDescent="0.25">
      <c r="A43" s="179" t="s">
        <v>23</v>
      </c>
      <c r="B43" t="s">
        <v>23</v>
      </c>
      <c r="C43" s="1" t="s">
        <v>103</v>
      </c>
      <c r="D43" s="12">
        <v>57999.332999999999</v>
      </c>
      <c r="E43" s="6">
        <v>6</v>
      </c>
      <c r="O43" s="23" t="s">
        <v>103</v>
      </c>
      <c r="P43" s="12">
        <v>53801.235000000001</v>
      </c>
      <c r="Q43" s="6">
        <v>2</v>
      </c>
      <c r="R43" s="23" t="s">
        <v>103</v>
      </c>
      <c r="S43" s="12">
        <v>65445.619500000001</v>
      </c>
      <c r="T43" s="6">
        <v>2</v>
      </c>
      <c r="U43" s="23" t="s">
        <v>103</v>
      </c>
      <c r="V43" s="12">
        <v>50256.072</v>
      </c>
      <c r="W43" s="6">
        <v>1</v>
      </c>
    </row>
    <row r="44" spans="1:23" x14ac:dyDescent="0.25">
      <c r="A44" s="180"/>
      <c r="B44" t="s">
        <v>23</v>
      </c>
      <c r="C44" s="1" t="s">
        <v>107</v>
      </c>
      <c r="D44" s="12">
        <v>119316.7242</v>
      </c>
      <c r="E44" s="6">
        <v>5</v>
      </c>
      <c r="F44" s="1" t="s">
        <v>107</v>
      </c>
      <c r="G44" s="12">
        <v>125319.60674999999</v>
      </c>
      <c r="H44" s="6">
        <v>4</v>
      </c>
      <c r="O44" s="23" t="s">
        <v>107</v>
      </c>
      <c r="P44" s="12">
        <v>95305.194000000003</v>
      </c>
      <c r="Q44" s="6">
        <v>1</v>
      </c>
      <c r="S44" s="26"/>
      <c r="T44" s="26"/>
      <c r="U44" s="26"/>
      <c r="V44" s="26"/>
      <c r="W44" s="26"/>
    </row>
    <row r="45" spans="1:23" x14ac:dyDescent="0.25">
      <c r="A45" s="180"/>
      <c r="B45" t="s">
        <v>23</v>
      </c>
      <c r="C45" s="1" t="s">
        <v>104</v>
      </c>
      <c r="D45" s="12">
        <v>74488.719818181838</v>
      </c>
      <c r="E45" s="6">
        <v>33</v>
      </c>
      <c r="F45" s="1" t="s">
        <v>104</v>
      </c>
      <c r="G45" s="12">
        <v>78578.505642857126</v>
      </c>
      <c r="H45" s="6">
        <v>14</v>
      </c>
      <c r="O45" s="23" t="s">
        <v>104</v>
      </c>
      <c r="P45" s="12">
        <v>72027.691500000015</v>
      </c>
      <c r="Q45" s="6">
        <v>18</v>
      </c>
      <c r="R45" s="20"/>
      <c r="S45" s="26"/>
      <c r="T45" s="26"/>
      <c r="U45" s="26"/>
      <c r="V45" s="26"/>
      <c r="W45" s="26"/>
    </row>
    <row r="46" spans="1:23" x14ac:dyDescent="0.25">
      <c r="A46" s="180"/>
      <c r="B46" t="s">
        <v>23</v>
      </c>
      <c r="C46" s="1" t="s">
        <v>109</v>
      </c>
      <c r="D46" s="12">
        <v>64530.814499999993</v>
      </c>
      <c r="E46" s="6">
        <v>10</v>
      </c>
      <c r="F46" s="1" t="s">
        <v>109</v>
      </c>
      <c r="G46" s="12">
        <v>73717.100999999995</v>
      </c>
      <c r="H46" s="6">
        <v>2</v>
      </c>
      <c r="I46" s="1" t="s">
        <v>109</v>
      </c>
      <c r="J46" s="12">
        <v>51137.599499999997</v>
      </c>
      <c r="K46" s="6">
        <v>2</v>
      </c>
      <c r="L46" s="1" t="s">
        <v>109</v>
      </c>
      <c r="M46" s="12">
        <v>44706.167999999998</v>
      </c>
      <c r="N46" s="6">
        <v>1</v>
      </c>
      <c r="O46" s="23" t="s">
        <v>109</v>
      </c>
      <c r="P46" s="12">
        <v>70178.515199999994</v>
      </c>
      <c r="Q46" s="6">
        <v>5</v>
      </c>
      <c r="R46" s="20"/>
      <c r="S46" s="26"/>
      <c r="T46" s="26"/>
      <c r="U46" s="26"/>
      <c r="V46" s="26"/>
      <c r="W46" s="26"/>
    </row>
    <row r="47" spans="1:23" x14ac:dyDescent="0.25">
      <c r="A47" s="180"/>
      <c r="B47" t="s">
        <v>23</v>
      </c>
      <c r="C47" s="1" t="s">
        <v>105</v>
      </c>
      <c r="D47" s="12">
        <v>44720.448666666663</v>
      </c>
      <c r="E47" s="6">
        <v>3</v>
      </c>
      <c r="F47" s="1" t="s">
        <v>105</v>
      </c>
      <c r="G47" s="12">
        <v>50371.173000000003</v>
      </c>
      <c r="H47" s="6">
        <v>2</v>
      </c>
      <c r="O47" s="23" t="s">
        <v>105</v>
      </c>
      <c r="P47" s="12">
        <v>33419</v>
      </c>
      <c r="Q47" s="6">
        <v>1</v>
      </c>
      <c r="S47" s="26"/>
      <c r="T47" s="26"/>
      <c r="U47" s="26"/>
      <c r="V47" s="26"/>
      <c r="W47" s="26"/>
    </row>
    <row r="48" spans="1:23" x14ac:dyDescent="0.25">
      <c r="A48" s="179"/>
      <c r="B48" t="s">
        <v>23</v>
      </c>
      <c r="C48" s="5" t="s">
        <v>0</v>
      </c>
      <c r="D48" s="13">
        <v>73371.523929824572</v>
      </c>
      <c r="E48" s="7">
        <v>57</v>
      </c>
      <c r="F48" s="5" t="s">
        <v>0</v>
      </c>
      <c r="G48" s="13">
        <v>84070.638818181818</v>
      </c>
      <c r="H48" s="7">
        <v>22</v>
      </c>
      <c r="I48" s="5" t="s">
        <v>0</v>
      </c>
      <c r="J48" s="13">
        <v>51137.599499999997</v>
      </c>
      <c r="K48" s="7">
        <v>2</v>
      </c>
      <c r="L48" s="5" t="s">
        <v>0</v>
      </c>
      <c r="M48" s="13">
        <v>44706.167999999998</v>
      </c>
      <c r="N48" s="7">
        <v>1</v>
      </c>
      <c r="O48" s="5" t="s">
        <v>0</v>
      </c>
      <c r="P48" s="13">
        <v>69767.321740740736</v>
      </c>
      <c r="Q48" s="7">
        <v>27</v>
      </c>
      <c r="R48" s="5" t="s">
        <v>0</v>
      </c>
      <c r="S48" s="13">
        <v>65445.619500000001</v>
      </c>
      <c r="T48" s="7">
        <v>2</v>
      </c>
      <c r="U48" s="5" t="s">
        <v>0</v>
      </c>
      <c r="V48" s="13">
        <v>50256.072</v>
      </c>
      <c r="W48" s="7">
        <v>1</v>
      </c>
    </row>
    <row r="49" spans="1:23" x14ac:dyDescent="0.25">
      <c r="A49" s="179" t="s">
        <v>24</v>
      </c>
      <c r="B49" t="s">
        <v>24</v>
      </c>
      <c r="C49" s="1" t="s">
        <v>103</v>
      </c>
      <c r="D49" s="12">
        <v>54841.442304878059</v>
      </c>
      <c r="E49" s="6">
        <v>82</v>
      </c>
      <c r="F49" s="1" t="s">
        <v>103</v>
      </c>
      <c r="G49" s="12">
        <v>56036.004000000001</v>
      </c>
      <c r="H49" s="6">
        <v>9</v>
      </c>
      <c r="I49" s="1" t="s">
        <v>103</v>
      </c>
      <c r="J49" s="12">
        <v>51145.090199999999</v>
      </c>
      <c r="K49" s="6">
        <v>5</v>
      </c>
      <c r="L49" s="1" t="s">
        <v>103</v>
      </c>
      <c r="M49" s="12">
        <v>43726.722000000002</v>
      </c>
      <c r="N49" s="6">
        <v>3</v>
      </c>
      <c r="O49" s="23" t="s">
        <v>103</v>
      </c>
      <c r="P49" s="12">
        <v>54647.832749999987</v>
      </c>
      <c r="Q49" s="6">
        <v>32</v>
      </c>
      <c r="R49" s="23" t="s">
        <v>103</v>
      </c>
      <c r="S49" s="12">
        <v>59533.207105263151</v>
      </c>
      <c r="T49" s="6">
        <v>19</v>
      </c>
      <c r="U49" s="23" t="s">
        <v>103</v>
      </c>
      <c r="V49" s="12">
        <v>53566.465499999991</v>
      </c>
      <c r="W49" s="6">
        <v>10</v>
      </c>
    </row>
    <row r="50" spans="1:23" ht="30" x14ac:dyDescent="0.25">
      <c r="A50" s="180"/>
      <c r="B50" t="s">
        <v>24</v>
      </c>
      <c r="C50" s="1" t="s">
        <v>107</v>
      </c>
      <c r="D50" s="12">
        <v>127112.47056</v>
      </c>
      <c r="E50" s="6">
        <v>50</v>
      </c>
      <c r="F50" s="1" t="s">
        <v>107</v>
      </c>
      <c r="G50" s="12">
        <v>131635.87199999997</v>
      </c>
      <c r="H50" s="6">
        <v>24</v>
      </c>
      <c r="I50" s="1" t="s">
        <v>107</v>
      </c>
      <c r="J50" s="12">
        <v>106222.041</v>
      </c>
      <c r="K50" s="6">
        <v>1</v>
      </c>
      <c r="L50" s="1" t="s">
        <v>107</v>
      </c>
      <c r="M50" s="12">
        <v>116237.06775</v>
      </c>
      <c r="N50" s="6">
        <v>4</v>
      </c>
      <c r="O50" s="23" t="s">
        <v>107</v>
      </c>
      <c r="P50" s="12">
        <v>123579.1119375</v>
      </c>
      <c r="Q50" s="6">
        <v>16</v>
      </c>
      <c r="R50" s="23" t="s">
        <v>107</v>
      </c>
      <c r="S50" s="12">
        <v>120983.15700000001</v>
      </c>
      <c r="T50" s="6">
        <v>2</v>
      </c>
      <c r="U50" s="23" t="s">
        <v>107</v>
      </c>
      <c r="V50" s="12">
        <v>110000.016</v>
      </c>
      <c r="W50" s="6">
        <v>1</v>
      </c>
    </row>
    <row r="51" spans="1:23" x14ac:dyDescent="0.25">
      <c r="A51" s="180"/>
      <c r="B51" t="s">
        <v>24</v>
      </c>
      <c r="C51" s="1" t="s">
        <v>108</v>
      </c>
      <c r="D51" s="12">
        <v>63885.265800000001</v>
      </c>
      <c r="E51" s="6">
        <v>15</v>
      </c>
      <c r="F51" s="1" t="s">
        <v>108</v>
      </c>
      <c r="G51" s="12">
        <v>56985.695999999996</v>
      </c>
      <c r="H51" s="6">
        <v>2</v>
      </c>
      <c r="O51" s="23" t="s">
        <v>108</v>
      </c>
      <c r="P51" s="12">
        <v>62781.126428571428</v>
      </c>
      <c r="Q51" s="6">
        <v>7</v>
      </c>
      <c r="R51" s="23" t="s">
        <v>108</v>
      </c>
      <c r="S51" s="12">
        <v>72272.5965</v>
      </c>
      <c r="T51" s="6">
        <v>2</v>
      </c>
      <c r="U51" s="23" t="s">
        <v>108</v>
      </c>
      <c r="V51" s="12">
        <v>68165.804999999993</v>
      </c>
      <c r="W51" s="6">
        <v>3</v>
      </c>
    </row>
    <row r="52" spans="1:23" x14ac:dyDescent="0.25">
      <c r="A52" s="180"/>
      <c r="B52" t="s">
        <v>24</v>
      </c>
      <c r="C52" s="1" t="s">
        <v>104</v>
      </c>
      <c r="D52" s="12">
        <v>86734.506878873231</v>
      </c>
      <c r="E52" s="6">
        <v>355</v>
      </c>
      <c r="F52" s="1" t="s">
        <v>104</v>
      </c>
      <c r="G52" s="12">
        <v>87175.349263157841</v>
      </c>
      <c r="H52" s="6">
        <v>171</v>
      </c>
      <c r="I52" s="1" t="s">
        <v>104</v>
      </c>
      <c r="J52" s="12">
        <v>78524.646428571417</v>
      </c>
      <c r="K52" s="6">
        <v>14</v>
      </c>
      <c r="L52" s="1" t="s">
        <v>104</v>
      </c>
      <c r="M52" s="12">
        <v>89054.393142857138</v>
      </c>
      <c r="N52" s="6">
        <v>7</v>
      </c>
      <c r="O52" s="23" t="s">
        <v>104</v>
      </c>
      <c r="P52" s="12">
        <v>89751.720441176469</v>
      </c>
      <c r="Q52" s="6">
        <v>102</v>
      </c>
      <c r="R52" s="23" t="s">
        <v>104</v>
      </c>
      <c r="S52" s="12">
        <v>83702.569499999998</v>
      </c>
      <c r="T52" s="6">
        <v>24</v>
      </c>
      <c r="U52" s="23" t="s">
        <v>104</v>
      </c>
      <c r="V52" s="12">
        <v>70504.634699999995</v>
      </c>
      <c r="W52" s="6">
        <v>10</v>
      </c>
    </row>
    <row r="53" spans="1:23" x14ac:dyDescent="0.25">
      <c r="A53" s="180"/>
      <c r="B53" t="s">
        <v>24</v>
      </c>
      <c r="C53" s="1" t="s">
        <v>109</v>
      </c>
      <c r="D53" s="12">
        <v>51758.127</v>
      </c>
      <c r="E53" s="6">
        <v>2</v>
      </c>
      <c r="I53" s="1" t="s">
        <v>109</v>
      </c>
      <c r="J53" s="12">
        <v>43209.072</v>
      </c>
      <c r="K53" s="6">
        <v>1</v>
      </c>
      <c r="O53" s="23" t="s">
        <v>109</v>
      </c>
      <c r="P53" s="12">
        <v>60307.182000000001</v>
      </c>
      <c r="Q53" s="6">
        <v>1</v>
      </c>
      <c r="S53" s="26"/>
      <c r="T53" s="26"/>
      <c r="U53" s="26"/>
      <c r="V53" s="26"/>
      <c r="W53" s="26"/>
    </row>
    <row r="54" spans="1:23" x14ac:dyDescent="0.25">
      <c r="A54" s="180"/>
      <c r="B54" t="s">
        <v>24</v>
      </c>
      <c r="C54" s="1" t="s">
        <v>105</v>
      </c>
      <c r="D54" s="12">
        <v>59697.001285714286</v>
      </c>
      <c r="E54" s="6">
        <v>14</v>
      </c>
      <c r="F54" s="1" t="s">
        <v>105</v>
      </c>
      <c r="G54" s="12">
        <v>61554.392250000004</v>
      </c>
      <c r="H54" s="6">
        <v>12</v>
      </c>
      <c r="I54" s="1" t="s">
        <v>105</v>
      </c>
      <c r="J54" s="12">
        <v>48552.655500000001</v>
      </c>
      <c r="K54" s="6">
        <v>2</v>
      </c>
    </row>
    <row r="55" spans="1:23" x14ac:dyDescent="0.25">
      <c r="A55" s="180"/>
      <c r="B55" t="s">
        <v>24</v>
      </c>
      <c r="C55" s="1" t="s">
        <v>111</v>
      </c>
      <c r="D55" s="12">
        <v>58245.36230769231</v>
      </c>
      <c r="E55" s="6">
        <v>26</v>
      </c>
      <c r="F55" s="1" t="s">
        <v>111</v>
      </c>
      <c r="G55" s="12">
        <v>58462.172999999995</v>
      </c>
      <c r="H55" s="6">
        <v>23</v>
      </c>
      <c r="L55" s="1" t="s">
        <v>111</v>
      </c>
      <c r="M55" s="12">
        <v>52428.635999999999</v>
      </c>
      <c r="N55" s="6">
        <v>2</v>
      </c>
    </row>
    <row r="56" spans="1:23" x14ac:dyDescent="0.25">
      <c r="A56" s="180"/>
      <c r="B56" t="s">
        <v>24</v>
      </c>
      <c r="C56" s="1" t="s">
        <v>106</v>
      </c>
      <c r="D56" s="12">
        <v>49752.080999999998</v>
      </c>
      <c r="E56" s="6">
        <v>2</v>
      </c>
      <c r="L56" s="1" t="s">
        <v>106</v>
      </c>
      <c r="M56" s="12">
        <v>49752.080999999998</v>
      </c>
      <c r="N56" s="6">
        <v>1</v>
      </c>
    </row>
    <row r="57" spans="1:23" x14ac:dyDescent="0.25">
      <c r="A57" s="179"/>
      <c r="B57" t="s">
        <v>24</v>
      </c>
      <c r="C57" s="5" t="s">
        <v>0</v>
      </c>
      <c r="D57" s="13">
        <v>82701.114615384548</v>
      </c>
      <c r="E57" s="7">
        <v>546</v>
      </c>
      <c r="F57" s="5" t="s">
        <v>0</v>
      </c>
      <c r="G57" s="13">
        <v>86173.542597510415</v>
      </c>
      <c r="H57" s="7">
        <v>241</v>
      </c>
      <c r="I57" s="5" t="s">
        <v>0</v>
      </c>
      <c r="J57" s="13">
        <v>69635.083695652196</v>
      </c>
      <c r="K57" s="7">
        <v>23</v>
      </c>
      <c r="L57" s="5" t="s">
        <v>0</v>
      </c>
      <c r="M57" s="13">
        <v>80830.502470588239</v>
      </c>
      <c r="N57" s="7">
        <v>17</v>
      </c>
      <c r="O57" s="5" t="s">
        <v>0</v>
      </c>
      <c r="P57" s="13">
        <v>84686.373360759462</v>
      </c>
      <c r="Q57" s="7">
        <v>158</v>
      </c>
      <c r="R57" s="5" t="s">
        <v>0</v>
      </c>
      <c r="S57" s="13">
        <v>75032.002340425519</v>
      </c>
      <c r="T57" s="7">
        <v>47</v>
      </c>
      <c r="U57" s="5" t="s">
        <v>0</v>
      </c>
      <c r="V57" s="13">
        <v>64800.351375000006</v>
      </c>
      <c r="W57" s="7">
        <v>24</v>
      </c>
    </row>
    <row r="58" spans="1:23" x14ac:dyDescent="0.25">
      <c r="A58" s="179" t="s">
        <v>27</v>
      </c>
      <c r="B58" t="s">
        <v>27</v>
      </c>
      <c r="C58" s="1" t="s">
        <v>103</v>
      </c>
      <c r="D58" s="12">
        <v>60048.139499999997</v>
      </c>
      <c r="E58" s="6">
        <v>2</v>
      </c>
      <c r="N58" s="7">
        <v>2</v>
      </c>
      <c r="O58" s="23" t="s">
        <v>103</v>
      </c>
      <c r="P58" s="12">
        <v>59000.093999999997</v>
      </c>
      <c r="Q58" s="6">
        <v>1</v>
      </c>
    </row>
    <row r="59" spans="1:23" x14ac:dyDescent="0.25">
      <c r="A59" s="180"/>
      <c r="B59" t="s">
        <v>27</v>
      </c>
      <c r="C59" s="1" t="s">
        <v>107</v>
      </c>
      <c r="D59" s="12">
        <v>128001.186</v>
      </c>
      <c r="E59" s="6">
        <v>1</v>
      </c>
    </row>
    <row r="60" spans="1:23" x14ac:dyDescent="0.25">
      <c r="A60" s="180"/>
      <c r="B60" t="s">
        <v>27</v>
      </c>
      <c r="C60" s="1" t="s">
        <v>104</v>
      </c>
      <c r="D60" s="12">
        <v>97778.430000000008</v>
      </c>
      <c r="E60" s="6">
        <v>9</v>
      </c>
      <c r="F60" s="1" t="s">
        <v>104</v>
      </c>
      <c r="G60" s="12">
        <v>106468.1118</v>
      </c>
      <c r="H60" s="6">
        <v>5</v>
      </c>
      <c r="I60" s="1" t="s">
        <v>104</v>
      </c>
      <c r="J60" s="12">
        <v>95786.217000000004</v>
      </c>
      <c r="K60" s="6">
        <v>1</v>
      </c>
      <c r="O60" s="23" t="s">
        <v>104</v>
      </c>
      <c r="P60" s="12">
        <v>83959.698000000004</v>
      </c>
      <c r="Q60" s="6">
        <v>3</v>
      </c>
      <c r="R60" s="23"/>
      <c r="S60" s="12"/>
      <c r="T60" s="6"/>
      <c r="U60" s="23"/>
      <c r="V60" s="12"/>
      <c r="W60" s="6"/>
    </row>
    <row r="61" spans="1:23" x14ac:dyDescent="0.25">
      <c r="A61" s="179"/>
      <c r="B61" t="s">
        <v>27</v>
      </c>
      <c r="C61" s="5" t="s">
        <v>0</v>
      </c>
      <c r="D61" s="13">
        <v>94008.611249999987</v>
      </c>
      <c r="E61" s="7">
        <v>12</v>
      </c>
      <c r="F61" s="5" t="s">
        <v>0</v>
      </c>
      <c r="G61" s="13">
        <v>106468.1118</v>
      </c>
      <c r="H61" s="7">
        <v>5</v>
      </c>
      <c r="I61" s="5" t="s">
        <v>0</v>
      </c>
      <c r="J61" s="13">
        <v>95786.217000000004</v>
      </c>
      <c r="K61" s="7">
        <v>1</v>
      </c>
      <c r="O61" s="5" t="s">
        <v>0</v>
      </c>
      <c r="P61" s="13">
        <v>77719.796999999991</v>
      </c>
      <c r="Q61" s="7">
        <v>4</v>
      </c>
      <c r="R61" s="23"/>
      <c r="S61" s="12"/>
      <c r="T61" s="6"/>
    </row>
    <row r="62" spans="1:23" x14ac:dyDescent="0.25">
      <c r="A62" s="179" t="s">
        <v>28</v>
      </c>
      <c r="B62" t="s">
        <v>28</v>
      </c>
      <c r="C62" s="1" t="s">
        <v>103</v>
      </c>
      <c r="D62" s="12">
        <v>54645.108702564095</v>
      </c>
      <c r="E62" s="6">
        <v>195</v>
      </c>
      <c r="F62" s="1" t="s">
        <v>103</v>
      </c>
      <c r="G62" s="12">
        <v>55157.614714285715</v>
      </c>
      <c r="H62" s="6">
        <v>7</v>
      </c>
      <c r="I62" s="1" t="s">
        <v>103</v>
      </c>
      <c r="J62" s="12">
        <v>50621.472000000002</v>
      </c>
      <c r="K62" s="6">
        <v>3</v>
      </c>
      <c r="L62" s="1" t="s">
        <v>103</v>
      </c>
      <c r="M62" s="12">
        <v>54022.389000000003</v>
      </c>
      <c r="N62" s="6">
        <v>3</v>
      </c>
      <c r="O62" s="23" t="s">
        <v>103</v>
      </c>
      <c r="P62" s="12">
        <v>55937.359523809508</v>
      </c>
      <c r="Q62" s="6">
        <v>84</v>
      </c>
      <c r="R62" s="23" t="s">
        <v>103</v>
      </c>
      <c r="S62" s="12">
        <v>53934.169326923075</v>
      </c>
      <c r="T62" s="6">
        <v>52</v>
      </c>
      <c r="U62" s="23" t="s">
        <v>103</v>
      </c>
      <c r="V62" s="12">
        <v>53988.463349999991</v>
      </c>
      <c r="W62" s="6">
        <v>40</v>
      </c>
    </row>
    <row r="63" spans="1:23" ht="30" x14ac:dyDescent="0.25">
      <c r="A63" s="180"/>
      <c r="B63" t="s">
        <v>28</v>
      </c>
      <c r="C63" s="1" t="s">
        <v>107</v>
      </c>
      <c r="D63" s="12">
        <v>107572.88245408161</v>
      </c>
      <c r="E63" s="6">
        <v>196</v>
      </c>
      <c r="F63" s="1" t="s">
        <v>107</v>
      </c>
      <c r="G63" s="12">
        <v>110109.05291489363</v>
      </c>
      <c r="H63" s="6">
        <v>47</v>
      </c>
      <c r="I63" s="1" t="s">
        <v>107</v>
      </c>
      <c r="J63" s="12">
        <v>99367.606799999994</v>
      </c>
      <c r="K63" s="6">
        <v>5</v>
      </c>
      <c r="L63" s="1" t="s">
        <v>107</v>
      </c>
      <c r="M63" s="12">
        <v>105580.3725</v>
      </c>
      <c r="N63" s="6">
        <v>10</v>
      </c>
      <c r="O63" s="23" t="s">
        <v>107</v>
      </c>
      <c r="P63" s="12">
        <v>106393.46</v>
      </c>
      <c r="Q63" s="6">
        <v>81</v>
      </c>
      <c r="R63" s="23" t="s">
        <v>107</v>
      </c>
      <c r="S63" s="12">
        <v>111308.24587499999</v>
      </c>
      <c r="T63" s="6">
        <v>32</v>
      </c>
      <c r="U63" s="23" t="s">
        <v>107</v>
      </c>
      <c r="V63" s="12">
        <v>103896.59625</v>
      </c>
      <c r="W63" s="6">
        <v>16</v>
      </c>
    </row>
    <row r="64" spans="1:23" x14ac:dyDescent="0.25">
      <c r="A64" s="180"/>
      <c r="B64" t="s">
        <v>28</v>
      </c>
      <c r="C64" s="1" t="s">
        <v>108</v>
      </c>
      <c r="D64" s="12">
        <v>62447.922721519004</v>
      </c>
      <c r="E64" s="6">
        <v>237</v>
      </c>
      <c r="F64" s="1" t="s">
        <v>108</v>
      </c>
      <c r="G64" s="12">
        <v>63853.462615384604</v>
      </c>
      <c r="H64" s="6">
        <v>39</v>
      </c>
      <c r="I64" s="1" t="s">
        <v>108</v>
      </c>
      <c r="J64" s="12">
        <v>60530.597999999991</v>
      </c>
      <c r="K64" s="6">
        <v>50</v>
      </c>
      <c r="L64" s="1" t="s">
        <v>108</v>
      </c>
      <c r="M64" s="12">
        <v>62508.195</v>
      </c>
      <c r="N64" s="6">
        <v>20</v>
      </c>
      <c r="O64" s="23" t="s">
        <v>108</v>
      </c>
      <c r="P64" s="12">
        <v>65938.114188679232</v>
      </c>
      <c r="Q64" s="6">
        <v>53</v>
      </c>
      <c r="R64" s="23" t="s">
        <v>108</v>
      </c>
      <c r="S64" s="12">
        <v>59428.114902439025</v>
      </c>
      <c r="T64" s="6">
        <v>41</v>
      </c>
      <c r="U64" s="23" t="s">
        <v>108</v>
      </c>
      <c r="V64" s="12">
        <v>62101.711968750009</v>
      </c>
      <c r="W64" s="6">
        <v>32</v>
      </c>
    </row>
    <row r="65" spans="1:23" x14ac:dyDescent="0.25">
      <c r="A65" s="180"/>
      <c r="B65" t="s">
        <v>28</v>
      </c>
      <c r="C65" s="1" t="s">
        <v>104</v>
      </c>
      <c r="D65" s="12">
        <v>78819.057889096002</v>
      </c>
      <c r="E65" s="6">
        <v>2146</v>
      </c>
      <c r="F65" s="1" t="s">
        <v>104</v>
      </c>
      <c r="G65" s="12">
        <v>84626.188992000054</v>
      </c>
      <c r="H65" s="6">
        <v>250</v>
      </c>
      <c r="I65" s="1" t="s">
        <v>104</v>
      </c>
      <c r="J65" s="12">
        <v>78781.588499999969</v>
      </c>
      <c r="K65" s="6">
        <v>138</v>
      </c>
      <c r="L65" s="1" t="s">
        <v>104</v>
      </c>
      <c r="M65" s="12">
        <v>76917.457267605612</v>
      </c>
      <c r="N65" s="6">
        <v>71</v>
      </c>
      <c r="O65" s="23" t="s">
        <v>104</v>
      </c>
      <c r="P65" s="12">
        <v>79882.687749682344</v>
      </c>
      <c r="Q65" s="6">
        <v>787</v>
      </c>
      <c r="R65" s="23" t="s">
        <v>104</v>
      </c>
      <c r="S65" s="12">
        <v>75953.245813953443</v>
      </c>
      <c r="T65" s="6">
        <v>516</v>
      </c>
      <c r="U65" s="23" t="s">
        <v>104</v>
      </c>
      <c r="V65" s="12">
        <v>76139.692863787423</v>
      </c>
      <c r="W65" s="6">
        <v>301</v>
      </c>
    </row>
    <row r="66" spans="1:23" x14ac:dyDescent="0.25">
      <c r="A66" s="180"/>
      <c r="B66" t="s">
        <v>28</v>
      </c>
      <c r="C66" s="1" t="s">
        <v>109</v>
      </c>
      <c r="D66" s="12">
        <v>63445.5504</v>
      </c>
      <c r="E66" s="6">
        <v>5</v>
      </c>
      <c r="I66" s="1" t="s">
        <v>109</v>
      </c>
      <c r="J66" s="12">
        <v>64705.901999999995</v>
      </c>
      <c r="K66" s="6">
        <v>3</v>
      </c>
      <c r="R66" s="23" t="s">
        <v>109</v>
      </c>
      <c r="S66" s="12">
        <v>61555.023000000001</v>
      </c>
      <c r="T66" s="6">
        <v>2</v>
      </c>
    </row>
    <row r="67" spans="1:23" x14ac:dyDescent="0.25">
      <c r="A67" s="180"/>
      <c r="B67" t="s">
        <v>28</v>
      </c>
      <c r="C67" s="1" t="s">
        <v>105</v>
      </c>
      <c r="D67" s="12">
        <v>55640.543263157902</v>
      </c>
      <c r="E67" s="6">
        <v>19</v>
      </c>
      <c r="F67" s="1" t="s">
        <v>105</v>
      </c>
      <c r="G67" s="12">
        <v>59260.453454545452</v>
      </c>
      <c r="H67" s="6">
        <v>11</v>
      </c>
      <c r="I67" s="1" t="s">
        <v>105</v>
      </c>
      <c r="J67" s="12">
        <v>50344.464</v>
      </c>
      <c r="K67" s="6">
        <v>3</v>
      </c>
      <c r="L67" s="1" t="s">
        <v>105</v>
      </c>
      <c r="M67" s="12">
        <v>86970.159</v>
      </c>
      <c r="N67" s="6">
        <v>1</v>
      </c>
      <c r="O67" s="23" t="s">
        <v>105</v>
      </c>
      <c r="P67" s="12">
        <v>44149.89</v>
      </c>
      <c r="Q67" s="6">
        <v>3</v>
      </c>
      <c r="U67" s="23" t="s">
        <v>105</v>
      </c>
      <c r="V67" s="12">
        <v>34852.112999999998</v>
      </c>
      <c r="W67" s="6">
        <v>1</v>
      </c>
    </row>
    <row r="68" spans="1:23" x14ac:dyDescent="0.25">
      <c r="A68" s="180"/>
      <c r="B68" t="s">
        <v>28</v>
      </c>
      <c r="C68" s="1" t="s">
        <v>111</v>
      </c>
      <c r="D68" s="12">
        <v>54563.616000000002</v>
      </c>
      <c r="E68" s="6">
        <v>11</v>
      </c>
      <c r="F68" s="1" t="s">
        <v>111</v>
      </c>
      <c r="G68" s="12">
        <v>55175.243399999999</v>
      </c>
      <c r="H68" s="6">
        <v>5</v>
      </c>
      <c r="I68" s="1" t="s">
        <v>111</v>
      </c>
      <c r="J68" s="12">
        <v>53644.112999999998</v>
      </c>
      <c r="K68" s="6">
        <v>1</v>
      </c>
      <c r="L68" s="1" t="s">
        <v>111</v>
      </c>
      <c r="M68" s="12">
        <v>55046.335500000001</v>
      </c>
      <c r="N68" s="6">
        <v>4</v>
      </c>
      <c r="R68" s="23" t="s">
        <v>111</v>
      </c>
      <c r="S68" s="12">
        <v>50494.103999999999</v>
      </c>
      <c r="T68" s="6">
        <v>1</v>
      </c>
    </row>
    <row r="69" spans="1:23" x14ac:dyDescent="0.25">
      <c r="A69" s="180"/>
      <c r="B69" t="s">
        <v>28</v>
      </c>
      <c r="C69" s="1" t="s">
        <v>106</v>
      </c>
      <c r="D69" s="12">
        <v>77224.466065573753</v>
      </c>
      <c r="E69" s="6">
        <v>61</v>
      </c>
      <c r="F69" s="1" t="s">
        <v>106</v>
      </c>
      <c r="G69" s="12">
        <v>82649.286600000007</v>
      </c>
      <c r="H69" s="6">
        <v>15</v>
      </c>
      <c r="I69" s="1" t="s">
        <v>106</v>
      </c>
      <c r="J69" s="12">
        <v>77351.44769999999</v>
      </c>
      <c r="K69" s="6">
        <v>20</v>
      </c>
      <c r="L69" s="1" t="s">
        <v>106</v>
      </c>
      <c r="M69" s="12">
        <v>67200.975000000006</v>
      </c>
      <c r="N69" s="6">
        <v>7</v>
      </c>
      <c r="O69" s="23" t="s">
        <v>106</v>
      </c>
      <c r="P69" s="12">
        <v>73308.427200000006</v>
      </c>
      <c r="Q69" s="6">
        <v>10</v>
      </c>
      <c r="R69" s="23" t="s">
        <v>106</v>
      </c>
      <c r="S69" s="12">
        <v>77573.264142857151</v>
      </c>
      <c r="T69" s="6">
        <v>7</v>
      </c>
      <c r="U69" s="23" t="s">
        <v>106</v>
      </c>
      <c r="V69" s="12">
        <v>78458.165999999997</v>
      </c>
      <c r="W69" s="6">
        <v>1</v>
      </c>
    </row>
    <row r="70" spans="1:23" x14ac:dyDescent="0.25">
      <c r="A70" s="179"/>
      <c r="B70" t="s">
        <v>28</v>
      </c>
      <c r="C70" s="5" t="s">
        <v>0</v>
      </c>
      <c r="D70" s="13">
        <v>77481.263886062618</v>
      </c>
      <c r="E70" s="7">
        <v>2870</v>
      </c>
      <c r="F70" s="5" t="s">
        <v>0</v>
      </c>
      <c r="G70" s="13">
        <v>83891.822417112315</v>
      </c>
      <c r="H70" s="7">
        <v>374</v>
      </c>
      <c r="I70" s="5" t="s">
        <v>0</v>
      </c>
      <c r="J70" s="13">
        <v>73959.263354260082</v>
      </c>
      <c r="K70" s="7">
        <v>223</v>
      </c>
      <c r="L70" s="5" t="s">
        <v>0</v>
      </c>
      <c r="M70" s="13">
        <v>75058.073999999993</v>
      </c>
      <c r="N70" s="7">
        <v>116</v>
      </c>
      <c r="O70" s="5" t="s">
        <v>0</v>
      </c>
      <c r="P70" s="13">
        <v>79120.371034381213</v>
      </c>
      <c r="Q70" s="7">
        <v>1018</v>
      </c>
      <c r="R70" s="5" t="s">
        <v>0</v>
      </c>
      <c r="S70" s="13">
        <v>74825.63014285719</v>
      </c>
      <c r="T70" s="7">
        <v>651</v>
      </c>
      <c r="U70" s="5" t="s">
        <v>0</v>
      </c>
      <c r="V70" s="13">
        <v>73760.861094629159</v>
      </c>
      <c r="W70" s="7">
        <v>391</v>
      </c>
    </row>
    <row r="71" spans="1:23" x14ac:dyDescent="0.25">
      <c r="A71" s="179" t="s">
        <v>32</v>
      </c>
      <c r="B71" t="s">
        <v>32</v>
      </c>
      <c r="C71" s="1" t="s">
        <v>103</v>
      </c>
      <c r="D71" s="12">
        <v>55599.727348314598</v>
      </c>
      <c r="E71" s="6">
        <v>89</v>
      </c>
      <c r="F71" s="1" t="s">
        <v>103</v>
      </c>
      <c r="G71" s="12">
        <v>44148.084749999995</v>
      </c>
      <c r="H71" s="6">
        <v>4</v>
      </c>
      <c r="I71" s="1" t="s">
        <v>103</v>
      </c>
      <c r="J71" s="12">
        <v>43020.108</v>
      </c>
      <c r="K71" s="6">
        <v>1</v>
      </c>
      <c r="L71" s="1"/>
      <c r="M71" s="12"/>
      <c r="N71" s="6"/>
      <c r="O71" s="23" t="s">
        <v>103</v>
      </c>
      <c r="P71" s="12">
        <v>57847.899059999982</v>
      </c>
      <c r="Q71" s="6">
        <v>50</v>
      </c>
      <c r="R71" s="23" t="s">
        <v>103</v>
      </c>
      <c r="S71" s="12">
        <v>53836.323187499998</v>
      </c>
      <c r="T71" s="6">
        <v>16</v>
      </c>
      <c r="U71" s="23" t="s">
        <v>103</v>
      </c>
      <c r="V71" s="12">
        <v>49650.141857142858</v>
      </c>
      <c r="W71" s="6">
        <v>7</v>
      </c>
    </row>
    <row r="72" spans="1:23" ht="30" x14ac:dyDescent="0.25">
      <c r="A72" s="180"/>
      <c r="B72" t="s">
        <v>32</v>
      </c>
      <c r="C72" s="1" t="s">
        <v>107</v>
      </c>
      <c r="D72" s="12">
        <v>155858.89399999997</v>
      </c>
      <c r="E72" s="6">
        <v>18</v>
      </c>
      <c r="F72" s="1" t="s">
        <v>107</v>
      </c>
      <c r="G72" s="12">
        <v>156749.81236363636</v>
      </c>
      <c r="H72" s="6">
        <v>11</v>
      </c>
      <c r="O72" s="23" t="s">
        <v>107</v>
      </c>
      <c r="P72" s="12">
        <v>151035.75899999999</v>
      </c>
      <c r="Q72" s="6">
        <v>4</v>
      </c>
      <c r="R72" s="23" t="s">
        <v>107</v>
      </c>
      <c r="S72" s="12">
        <v>157770</v>
      </c>
      <c r="T72" s="6">
        <v>1</v>
      </c>
    </row>
    <row r="73" spans="1:23" x14ac:dyDescent="0.25">
      <c r="A73" s="180"/>
      <c r="B73" t="s">
        <v>32</v>
      </c>
      <c r="C73" s="1" t="s">
        <v>108</v>
      </c>
      <c r="D73" s="12">
        <v>68416.712999999989</v>
      </c>
      <c r="E73" s="6">
        <v>4</v>
      </c>
      <c r="O73" s="23" t="s">
        <v>108</v>
      </c>
      <c r="P73" s="12">
        <v>83444.048999999999</v>
      </c>
      <c r="Q73" s="6">
        <v>1</v>
      </c>
      <c r="R73" s="23" t="s">
        <v>108</v>
      </c>
      <c r="S73" s="12">
        <v>63215.504999999997</v>
      </c>
      <c r="T73" s="6">
        <v>1</v>
      </c>
      <c r="U73" s="23" t="s">
        <v>108</v>
      </c>
      <c r="V73" s="12">
        <v>71210.195999999996</v>
      </c>
      <c r="W73" s="6">
        <v>1</v>
      </c>
    </row>
    <row r="74" spans="1:23" x14ac:dyDescent="0.25">
      <c r="A74" s="180"/>
      <c r="B74" t="s">
        <v>32</v>
      </c>
      <c r="C74" s="1" t="s">
        <v>104</v>
      </c>
      <c r="D74" s="12">
        <v>115244.00801351348</v>
      </c>
      <c r="E74" s="6">
        <v>222</v>
      </c>
      <c r="F74" s="1" t="s">
        <v>104</v>
      </c>
      <c r="G74" s="12">
        <v>125427.48081818185</v>
      </c>
      <c r="H74" s="6">
        <v>99</v>
      </c>
      <c r="I74" s="1" t="s">
        <v>104</v>
      </c>
      <c r="J74" s="12">
        <v>109467.315</v>
      </c>
      <c r="K74" s="6">
        <v>6</v>
      </c>
      <c r="L74" s="1" t="s">
        <v>104</v>
      </c>
      <c r="M74" s="12">
        <v>106213.167</v>
      </c>
      <c r="N74" s="6">
        <v>2</v>
      </c>
      <c r="O74" s="23" t="s">
        <v>104</v>
      </c>
      <c r="P74" s="12">
        <v>114077.31288888885</v>
      </c>
      <c r="Q74" s="6">
        <v>81</v>
      </c>
      <c r="R74" s="23" t="s">
        <v>104</v>
      </c>
      <c r="S74" s="12">
        <v>83609.940600000002</v>
      </c>
      <c r="T74" s="6">
        <v>5</v>
      </c>
      <c r="U74" s="23" t="s">
        <v>104</v>
      </c>
      <c r="V74" s="12">
        <v>88601.409</v>
      </c>
      <c r="W74" s="6">
        <v>3</v>
      </c>
    </row>
    <row r="75" spans="1:23" x14ac:dyDescent="0.25">
      <c r="A75" s="180"/>
      <c r="B75" t="s">
        <v>32</v>
      </c>
      <c r="C75" s="1" t="s">
        <v>109</v>
      </c>
      <c r="D75" s="12">
        <v>79389.78300000001</v>
      </c>
      <c r="E75" s="6">
        <v>87</v>
      </c>
      <c r="F75" s="1" t="s">
        <v>109</v>
      </c>
      <c r="G75" s="12">
        <v>83357.23013114756</v>
      </c>
      <c r="H75" s="6">
        <v>61</v>
      </c>
      <c r="I75" s="1" t="s">
        <v>109</v>
      </c>
      <c r="J75" s="12">
        <v>81052.897499999992</v>
      </c>
      <c r="K75" s="6">
        <v>4</v>
      </c>
      <c r="L75" s="1" t="s">
        <v>109</v>
      </c>
      <c r="M75" s="12">
        <v>71380.987874999992</v>
      </c>
      <c r="N75" s="6">
        <v>8</v>
      </c>
      <c r="O75" s="23" t="s">
        <v>109</v>
      </c>
      <c r="P75" s="12">
        <v>67289.888999999996</v>
      </c>
      <c r="Q75" s="6">
        <v>9</v>
      </c>
      <c r="R75" s="16"/>
      <c r="S75" s="13"/>
      <c r="T75" s="17"/>
      <c r="U75" s="23" t="s">
        <v>109</v>
      </c>
      <c r="V75" s="12">
        <v>58437.116999999998</v>
      </c>
      <c r="W75" s="6">
        <v>1</v>
      </c>
    </row>
    <row r="76" spans="1:23" x14ac:dyDescent="0.25">
      <c r="A76" s="180"/>
      <c r="B76" t="s">
        <v>32</v>
      </c>
      <c r="C76" s="1" t="s">
        <v>106</v>
      </c>
      <c r="D76" s="12">
        <v>64995.97242857144</v>
      </c>
      <c r="E76" s="6">
        <v>7</v>
      </c>
      <c r="F76" s="1" t="s">
        <v>106</v>
      </c>
      <c r="G76" s="12">
        <v>64995.97242857144</v>
      </c>
      <c r="H76" s="6">
        <v>7</v>
      </c>
    </row>
    <row r="77" spans="1:23" x14ac:dyDescent="0.25">
      <c r="A77" s="179"/>
      <c r="B77" t="s">
        <v>32</v>
      </c>
      <c r="C77" s="5" t="s">
        <v>0</v>
      </c>
      <c r="D77" s="13">
        <v>95956.804180327803</v>
      </c>
      <c r="E77" s="7">
        <v>427</v>
      </c>
      <c r="F77" s="5" t="s">
        <v>0</v>
      </c>
      <c r="G77" s="13">
        <v>109109.47099450551</v>
      </c>
      <c r="H77" s="7">
        <v>182</v>
      </c>
      <c r="I77" s="5" t="s">
        <v>0</v>
      </c>
      <c r="J77" s="13">
        <v>93094.144363636369</v>
      </c>
      <c r="K77" s="7">
        <v>11</v>
      </c>
      <c r="L77" s="5" t="s">
        <v>0</v>
      </c>
      <c r="M77" s="13">
        <v>78347.423699999985</v>
      </c>
      <c r="N77" s="7">
        <v>10</v>
      </c>
      <c r="O77" s="5" t="s">
        <v>0</v>
      </c>
      <c r="P77" s="13">
        <v>92592.092296551724</v>
      </c>
      <c r="Q77" s="7">
        <v>145</v>
      </c>
      <c r="R77" s="5" t="s">
        <v>0</v>
      </c>
      <c r="S77" s="13">
        <v>65235.49473913043</v>
      </c>
      <c r="T77" s="7">
        <v>23</v>
      </c>
      <c r="U77" s="5" t="s">
        <v>0</v>
      </c>
      <c r="V77" s="13">
        <v>61916.87775</v>
      </c>
      <c r="W77" s="7">
        <v>12</v>
      </c>
    </row>
    <row r="78" spans="1:23" x14ac:dyDescent="0.25">
      <c r="A78" s="179" t="s">
        <v>39</v>
      </c>
      <c r="B78" t="s">
        <v>39</v>
      </c>
      <c r="C78" s="1" t="s">
        <v>103</v>
      </c>
      <c r="D78" s="12">
        <v>56668.343727272739</v>
      </c>
      <c r="E78" s="6">
        <v>22</v>
      </c>
      <c r="F78" s="1" t="s">
        <v>103</v>
      </c>
      <c r="G78" s="12">
        <v>80302.130999999994</v>
      </c>
      <c r="H78" s="6">
        <v>1</v>
      </c>
      <c r="L78" s="1" t="s">
        <v>103</v>
      </c>
      <c r="M78" s="12">
        <v>38890.044000000002</v>
      </c>
      <c r="N78" s="6">
        <v>1</v>
      </c>
      <c r="O78" s="23" t="s">
        <v>103</v>
      </c>
      <c r="P78" s="12">
        <v>56617.599000000002</v>
      </c>
      <c r="Q78" s="6">
        <v>9</v>
      </c>
      <c r="R78" s="23" t="s">
        <v>103</v>
      </c>
      <c r="S78" s="12">
        <v>56552.473285714281</v>
      </c>
      <c r="T78" s="6">
        <v>7</v>
      </c>
      <c r="U78" s="23" t="s">
        <v>103</v>
      </c>
      <c r="V78" s="12">
        <v>56140.839</v>
      </c>
      <c r="W78" s="6">
        <v>3</v>
      </c>
    </row>
    <row r="79" spans="1:23" ht="30" x14ac:dyDescent="0.25">
      <c r="A79" s="180"/>
      <c r="B79" t="s">
        <v>39</v>
      </c>
      <c r="C79" s="1" t="s">
        <v>107</v>
      </c>
      <c r="D79" s="12">
        <v>117467.0433</v>
      </c>
      <c r="E79" s="6">
        <v>10</v>
      </c>
      <c r="F79" s="1" t="s">
        <v>107</v>
      </c>
      <c r="G79" s="12">
        <v>115576.5792857143</v>
      </c>
      <c r="H79" s="6">
        <v>7</v>
      </c>
      <c r="O79" s="15"/>
      <c r="P79" s="12"/>
      <c r="Q79" s="6"/>
      <c r="R79" s="23" t="s">
        <v>107</v>
      </c>
      <c r="S79" s="12">
        <v>95634.054000000004</v>
      </c>
      <c r="T79" s="6">
        <v>1</v>
      </c>
    </row>
    <row r="80" spans="1:23" x14ac:dyDescent="0.25">
      <c r="A80" s="180"/>
      <c r="B80" t="s">
        <v>39</v>
      </c>
      <c r="C80" s="1" t="s">
        <v>108</v>
      </c>
      <c r="D80" s="12">
        <v>74695.067999999999</v>
      </c>
      <c r="E80" s="6">
        <v>8</v>
      </c>
      <c r="I80" s="1" t="s">
        <v>108</v>
      </c>
      <c r="J80" s="12">
        <v>81807.057000000001</v>
      </c>
      <c r="K80" s="6">
        <v>1</v>
      </c>
      <c r="O80" s="23" t="s">
        <v>108</v>
      </c>
      <c r="P80" s="12">
        <v>78204.387000000002</v>
      </c>
      <c r="Q80" s="6">
        <v>3</v>
      </c>
      <c r="R80" s="23" t="s">
        <v>108</v>
      </c>
      <c r="S80" s="12">
        <v>69008.138999999996</v>
      </c>
      <c r="T80" s="6">
        <v>2</v>
      </c>
      <c r="U80" s="23" t="s">
        <v>108</v>
      </c>
      <c r="V80" s="12">
        <v>72125.001000000004</v>
      </c>
      <c r="W80" s="6">
        <v>1</v>
      </c>
    </row>
    <row r="81" spans="1:23" x14ac:dyDescent="0.25">
      <c r="A81" s="180"/>
      <c r="B81" t="s">
        <v>39</v>
      </c>
      <c r="C81" s="1" t="s">
        <v>104</v>
      </c>
      <c r="D81" s="12">
        <v>82062.821417910425</v>
      </c>
      <c r="E81" s="6">
        <v>134</v>
      </c>
      <c r="F81" s="1" t="s">
        <v>104</v>
      </c>
      <c r="G81" s="12">
        <v>84478.251060000024</v>
      </c>
      <c r="H81" s="6">
        <v>50</v>
      </c>
      <c r="I81" s="1" t="s">
        <v>104</v>
      </c>
      <c r="J81" s="12">
        <v>76844.59874999999</v>
      </c>
      <c r="K81" s="6">
        <v>4</v>
      </c>
      <c r="L81" s="1" t="s">
        <v>104</v>
      </c>
      <c r="M81" s="12">
        <v>81263.915999999997</v>
      </c>
      <c r="N81" s="6">
        <v>3</v>
      </c>
      <c r="O81" s="23" t="s">
        <v>104</v>
      </c>
      <c r="P81" s="12">
        <v>82446.104624999993</v>
      </c>
      <c r="Q81" s="6">
        <v>48</v>
      </c>
      <c r="R81" s="23" t="s">
        <v>104</v>
      </c>
      <c r="S81" s="12">
        <v>81626.42492307692</v>
      </c>
      <c r="T81" s="6">
        <v>13</v>
      </c>
      <c r="U81" s="23" t="s">
        <v>104</v>
      </c>
      <c r="V81" s="12">
        <v>71951.883428571426</v>
      </c>
      <c r="W81" s="6">
        <v>7</v>
      </c>
    </row>
    <row r="82" spans="1:23" x14ac:dyDescent="0.25">
      <c r="A82" s="180"/>
      <c r="B82" t="s">
        <v>39</v>
      </c>
      <c r="C82" s="1" t="s">
        <v>109</v>
      </c>
      <c r="D82" s="12">
        <v>69947.17578947368</v>
      </c>
      <c r="E82" s="6">
        <v>19</v>
      </c>
      <c r="F82" s="1" t="s">
        <v>109</v>
      </c>
      <c r="G82" s="12">
        <v>70965.997875000001</v>
      </c>
      <c r="H82" s="6">
        <v>8</v>
      </c>
      <c r="I82" s="1" t="s">
        <v>109</v>
      </c>
      <c r="J82" s="12">
        <v>70449.119999999995</v>
      </c>
      <c r="K82" s="6">
        <v>1</v>
      </c>
      <c r="L82" s="1" t="s">
        <v>109</v>
      </c>
      <c r="M82" s="12">
        <v>65796.142500000002</v>
      </c>
      <c r="N82" s="6">
        <v>2</v>
      </c>
      <c r="O82" s="23" t="s">
        <v>109</v>
      </c>
      <c r="P82" s="12">
        <v>68859.934499999988</v>
      </c>
      <c r="Q82" s="6">
        <v>6</v>
      </c>
      <c r="R82" s="23" t="s">
        <v>109</v>
      </c>
      <c r="S82" s="12">
        <v>73033.672500000001</v>
      </c>
      <c r="T82" s="6">
        <v>2</v>
      </c>
    </row>
    <row r="83" spans="1:23" x14ac:dyDescent="0.25">
      <c r="A83" s="180"/>
      <c r="B83" t="s">
        <v>39</v>
      </c>
      <c r="C83" s="1" t="s">
        <v>105</v>
      </c>
      <c r="D83" s="12">
        <v>48251.07</v>
      </c>
      <c r="E83" s="6">
        <v>2</v>
      </c>
      <c r="I83" s="1" t="s">
        <v>105</v>
      </c>
      <c r="J83" s="12">
        <v>48251.07</v>
      </c>
      <c r="K83" s="6">
        <v>1</v>
      </c>
      <c r="O83" s="16"/>
      <c r="P83" s="13"/>
      <c r="Q83" s="17"/>
      <c r="R83" s="23" t="s">
        <v>105</v>
      </c>
      <c r="S83" s="12">
        <v>48251.07</v>
      </c>
      <c r="T83" s="6">
        <v>1</v>
      </c>
    </row>
    <row r="84" spans="1:23" x14ac:dyDescent="0.25">
      <c r="A84" s="180"/>
      <c r="B84" t="s">
        <v>39</v>
      </c>
      <c r="C84" s="1" t="s">
        <v>106</v>
      </c>
      <c r="D84" s="12">
        <v>76872.199500000002</v>
      </c>
      <c r="E84" s="6">
        <v>2</v>
      </c>
      <c r="F84" s="1" t="s">
        <v>106</v>
      </c>
      <c r="G84" s="12">
        <v>76872.199500000002</v>
      </c>
      <c r="H84" s="6">
        <v>2</v>
      </c>
    </row>
    <row r="85" spans="1:23" x14ac:dyDescent="0.25">
      <c r="A85" s="179"/>
      <c r="B85" t="s">
        <v>39</v>
      </c>
      <c r="C85" s="5" t="s">
        <v>0</v>
      </c>
      <c r="D85" s="13">
        <v>79160.38318781725</v>
      </c>
      <c r="E85" s="7">
        <v>197</v>
      </c>
      <c r="F85" s="5" t="s">
        <v>0</v>
      </c>
      <c r="G85" s="13">
        <v>85804.751779411745</v>
      </c>
      <c r="H85" s="7">
        <v>68</v>
      </c>
      <c r="I85" s="5" t="s">
        <v>0</v>
      </c>
      <c r="J85" s="13">
        <v>72555.091714285707</v>
      </c>
      <c r="K85" s="7">
        <v>7</v>
      </c>
      <c r="L85" s="5" t="s">
        <v>0</v>
      </c>
      <c r="M85" s="13">
        <v>69045.679499999998</v>
      </c>
      <c r="N85" s="7">
        <v>6</v>
      </c>
      <c r="O85" s="5" t="s">
        <v>0</v>
      </c>
      <c r="P85" s="13">
        <v>77496.123954545474</v>
      </c>
      <c r="Q85" s="7">
        <v>66</v>
      </c>
      <c r="R85" s="5" t="s">
        <v>0</v>
      </c>
      <c r="S85" s="13">
        <v>72499.214769230763</v>
      </c>
      <c r="T85" s="7">
        <v>26</v>
      </c>
      <c r="U85" s="5" t="s">
        <v>0</v>
      </c>
      <c r="V85" s="13">
        <v>67655.518363636365</v>
      </c>
      <c r="W85" s="7">
        <v>11</v>
      </c>
    </row>
    <row r="86" spans="1:23" x14ac:dyDescent="0.25">
      <c r="A86" s="179" t="s">
        <v>40</v>
      </c>
      <c r="B86" t="s">
        <v>40</v>
      </c>
      <c r="C86" s="1" t="s">
        <v>103</v>
      </c>
      <c r="D86" s="12">
        <v>54252.167917808212</v>
      </c>
      <c r="E86" s="6">
        <v>73</v>
      </c>
      <c r="F86" s="1" t="s">
        <v>103</v>
      </c>
      <c r="G86" s="12">
        <v>60000.245999999999</v>
      </c>
      <c r="H86" s="6">
        <v>1</v>
      </c>
      <c r="L86" s="1" t="s">
        <v>103</v>
      </c>
      <c r="M86" s="12">
        <v>40901.048999999999</v>
      </c>
      <c r="N86" s="6">
        <v>1</v>
      </c>
      <c r="O86" s="23" t="s">
        <v>103</v>
      </c>
      <c r="P86" s="12">
        <v>56104.743255319154</v>
      </c>
      <c r="Q86" s="6">
        <v>47</v>
      </c>
      <c r="R86" s="23" t="s">
        <v>103</v>
      </c>
      <c r="S86" s="12">
        <v>54217.551749999999</v>
      </c>
      <c r="T86" s="6">
        <v>12</v>
      </c>
      <c r="U86" s="23" t="s">
        <v>103</v>
      </c>
      <c r="V86" s="12">
        <v>48723.382125000004</v>
      </c>
      <c r="W86" s="6">
        <v>8</v>
      </c>
    </row>
    <row r="87" spans="1:23" ht="30" x14ac:dyDescent="0.25">
      <c r="A87" s="180"/>
      <c r="B87" t="s">
        <v>40</v>
      </c>
      <c r="C87" s="1" t="s">
        <v>107</v>
      </c>
      <c r="D87" s="12">
        <v>110186.14570312497</v>
      </c>
      <c r="E87" s="6">
        <v>64</v>
      </c>
      <c r="F87" s="1" t="s">
        <v>107</v>
      </c>
      <c r="G87" s="12">
        <v>113752.23899999999</v>
      </c>
      <c r="H87" s="6">
        <v>24</v>
      </c>
      <c r="I87" s="1" t="s">
        <v>107</v>
      </c>
      <c r="J87" s="12">
        <v>110855.57400000001</v>
      </c>
      <c r="K87" s="6">
        <v>3</v>
      </c>
      <c r="O87" s="23" t="s">
        <v>107</v>
      </c>
      <c r="P87" s="12">
        <v>108733.57875000002</v>
      </c>
      <c r="Q87" s="6">
        <v>28</v>
      </c>
      <c r="R87" s="23" t="s">
        <v>107</v>
      </c>
      <c r="S87" s="12">
        <v>101841.72150000001</v>
      </c>
      <c r="T87" s="6">
        <v>6</v>
      </c>
      <c r="U87" s="23" t="s">
        <v>107</v>
      </c>
      <c r="V87" s="12">
        <v>111234.11099999999</v>
      </c>
      <c r="W87" s="6">
        <v>3</v>
      </c>
    </row>
    <row r="88" spans="1:23" x14ac:dyDescent="0.25">
      <c r="A88" s="180"/>
      <c r="B88" t="s">
        <v>40</v>
      </c>
      <c r="C88" s="1" t="s">
        <v>108</v>
      </c>
      <c r="D88" s="12">
        <v>55769.705448554894</v>
      </c>
      <c r="E88" s="6">
        <v>865</v>
      </c>
      <c r="F88" s="1" t="s">
        <v>108</v>
      </c>
      <c r="G88" s="12">
        <v>56466.708735099302</v>
      </c>
      <c r="H88" s="6">
        <v>151</v>
      </c>
      <c r="I88" s="1" t="s">
        <v>108</v>
      </c>
      <c r="J88" s="12">
        <v>54063.948899999996</v>
      </c>
      <c r="K88" s="6">
        <v>120</v>
      </c>
      <c r="L88" s="1" t="s">
        <v>108</v>
      </c>
      <c r="M88" s="12">
        <v>55428.020035714289</v>
      </c>
      <c r="N88" s="6">
        <v>28</v>
      </c>
      <c r="O88" s="23" t="s">
        <v>108</v>
      </c>
      <c r="P88" s="12">
        <v>57174.08084671534</v>
      </c>
      <c r="Q88" s="6">
        <v>274</v>
      </c>
      <c r="R88" s="23" t="s">
        <v>108</v>
      </c>
      <c r="S88" s="12">
        <v>54701.963246696025</v>
      </c>
      <c r="T88" s="6">
        <v>227</v>
      </c>
      <c r="U88" s="23" t="s">
        <v>108</v>
      </c>
      <c r="V88" s="12">
        <v>55129.850666666658</v>
      </c>
      <c r="W88" s="6">
        <v>54</v>
      </c>
    </row>
    <row r="89" spans="1:23" x14ac:dyDescent="0.25">
      <c r="A89" s="180"/>
      <c r="B89" t="s">
        <v>40</v>
      </c>
      <c r="C89" s="1" t="s">
        <v>104</v>
      </c>
      <c r="D89" s="12">
        <v>77679.752252199411</v>
      </c>
      <c r="E89" s="6">
        <v>682</v>
      </c>
      <c r="F89" s="1" t="s">
        <v>104</v>
      </c>
      <c r="G89" s="12">
        <v>80081.041304347833</v>
      </c>
      <c r="H89" s="6">
        <v>115</v>
      </c>
      <c r="I89" s="1" t="s">
        <v>104</v>
      </c>
      <c r="J89" s="12">
        <v>73410.845869565208</v>
      </c>
      <c r="K89" s="6">
        <v>23</v>
      </c>
      <c r="L89" s="1" t="s">
        <v>104</v>
      </c>
      <c r="M89" s="12">
        <v>79833.081375000009</v>
      </c>
      <c r="N89" s="6">
        <v>8</v>
      </c>
      <c r="O89" s="23" t="s">
        <v>104</v>
      </c>
      <c r="P89" s="12">
        <v>78346.783105263166</v>
      </c>
      <c r="Q89" s="6">
        <v>399</v>
      </c>
      <c r="R89" s="23" t="s">
        <v>104</v>
      </c>
      <c r="S89" s="12">
        <v>74142.499256756739</v>
      </c>
      <c r="T89" s="6">
        <v>74</v>
      </c>
      <c r="U89" s="23" t="s">
        <v>104</v>
      </c>
      <c r="V89" s="12">
        <v>75576.357195652177</v>
      </c>
      <c r="W89" s="6">
        <v>46</v>
      </c>
    </row>
    <row r="90" spans="1:23" x14ac:dyDescent="0.25">
      <c r="A90" s="180"/>
      <c r="B90" t="s">
        <v>40</v>
      </c>
      <c r="C90" s="1" t="s">
        <v>109</v>
      </c>
      <c r="D90" s="12">
        <v>78564.849749999994</v>
      </c>
      <c r="E90" s="6">
        <v>8</v>
      </c>
      <c r="F90" s="1" t="s">
        <v>109</v>
      </c>
      <c r="G90" s="12">
        <v>78261.894</v>
      </c>
      <c r="H90" s="6">
        <v>5</v>
      </c>
      <c r="I90" s="1" t="s">
        <v>109</v>
      </c>
      <c r="J90" s="12">
        <v>88935.228000000003</v>
      </c>
      <c r="K90" s="6">
        <v>1</v>
      </c>
      <c r="O90" s="23" t="s">
        <v>109</v>
      </c>
      <c r="P90" s="12">
        <v>74137.05</v>
      </c>
      <c r="Q90" s="6">
        <v>2</v>
      </c>
      <c r="S90" s="26"/>
      <c r="T90" s="26"/>
      <c r="U90" s="26"/>
      <c r="V90" s="26"/>
      <c r="W90" s="26"/>
    </row>
    <row r="91" spans="1:23" x14ac:dyDescent="0.25">
      <c r="A91" s="180"/>
      <c r="B91" t="s">
        <v>40</v>
      </c>
      <c r="C91" s="1" t="s">
        <v>105</v>
      </c>
      <c r="D91" s="12">
        <v>61830.07861764705</v>
      </c>
      <c r="E91" s="6">
        <v>34</v>
      </c>
      <c r="F91" s="1" t="s">
        <v>105</v>
      </c>
      <c r="G91" s="12">
        <v>62459.581645161292</v>
      </c>
      <c r="H91" s="6">
        <v>31</v>
      </c>
      <c r="I91" s="1" t="s">
        <v>105</v>
      </c>
      <c r="J91" s="12">
        <v>55722.195</v>
      </c>
      <c r="K91" s="6">
        <v>2</v>
      </c>
      <c r="L91" s="1" t="s">
        <v>105</v>
      </c>
      <c r="M91" s="12">
        <v>54531.252</v>
      </c>
      <c r="N91" s="6">
        <v>1</v>
      </c>
    </row>
    <row r="92" spans="1:23" x14ac:dyDescent="0.25">
      <c r="A92" s="180"/>
      <c r="B92" t="s">
        <v>40</v>
      </c>
      <c r="C92" s="1" t="s">
        <v>111</v>
      </c>
      <c r="D92" s="12">
        <v>57231.704812500007</v>
      </c>
      <c r="E92" s="6">
        <v>32</v>
      </c>
      <c r="F92" s="1" t="s">
        <v>111</v>
      </c>
      <c r="G92" s="12">
        <v>58296.789346153848</v>
      </c>
      <c r="H92" s="6">
        <v>26</v>
      </c>
      <c r="I92" s="1" t="s">
        <v>111</v>
      </c>
      <c r="J92" s="12">
        <v>55451.146500000003</v>
      </c>
      <c r="K92" s="6">
        <v>2</v>
      </c>
      <c r="L92" s="1" t="s">
        <v>111</v>
      </c>
      <c r="M92" s="12">
        <v>50121.656999999999</v>
      </c>
      <c r="N92" s="6">
        <v>2</v>
      </c>
      <c r="O92" s="23" t="s">
        <v>111</v>
      </c>
      <c r="P92" s="12">
        <v>52276.212</v>
      </c>
      <c r="Q92" s="6">
        <v>2</v>
      </c>
      <c r="S92" s="26"/>
      <c r="T92" s="26"/>
      <c r="U92" s="26"/>
      <c r="V92" s="26"/>
      <c r="W92" s="26"/>
    </row>
    <row r="93" spans="1:23" x14ac:dyDescent="0.25">
      <c r="A93" s="180"/>
      <c r="B93" t="s">
        <v>40</v>
      </c>
      <c r="C93" s="1" t="s">
        <v>106</v>
      </c>
      <c r="D93" s="12">
        <v>64453.654125000015</v>
      </c>
      <c r="E93" s="6">
        <v>232</v>
      </c>
      <c r="F93" s="1" t="s">
        <v>106</v>
      </c>
      <c r="G93" s="12">
        <v>67067.90849999999</v>
      </c>
      <c r="H93" s="6">
        <v>24</v>
      </c>
      <c r="I93" s="1" t="s">
        <v>106</v>
      </c>
      <c r="J93" s="12">
        <v>66183.858000000007</v>
      </c>
      <c r="K93" s="6">
        <v>19</v>
      </c>
      <c r="L93" s="1" t="s">
        <v>106</v>
      </c>
      <c r="M93" s="12">
        <v>69204.149999999994</v>
      </c>
      <c r="N93" s="6">
        <v>4</v>
      </c>
      <c r="O93" s="23" t="s">
        <v>106</v>
      </c>
      <c r="P93" s="12">
        <v>64989.513152542386</v>
      </c>
      <c r="Q93" s="6">
        <v>118</v>
      </c>
      <c r="R93" s="23" t="s">
        <v>106</v>
      </c>
      <c r="S93" s="12">
        <v>61266.91482352942</v>
      </c>
      <c r="T93" s="6">
        <v>51</v>
      </c>
      <c r="U93" s="23" t="s">
        <v>106</v>
      </c>
      <c r="V93" s="12">
        <v>64226.705999999998</v>
      </c>
      <c r="W93" s="6">
        <v>12</v>
      </c>
    </row>
    <row r="94" spans="1:23" x14ac:dyDescent="0.25">
      <c r="A94" s="179"/>
      <c r="B94" t="s">
        <v>40</v>
      </c>
      <c r="C94" s="5" t="s">
        <v>0</v>
      </c>
      <c r="D94" s="13">
        <v>66204.076187939718</v>
      </c>
      <c r="E94" s="7">
        <v>1990</v>
      </c>
      <c r="F94" s="5" t="s">
        <v>0</v>
      </c>
      <c r="G94" s="13">
        <v>68909.150076923062</v>
      </c>
      <c r="H94" s="7">
        <v>377</v>
      </c>
      <c r="I94" s="5" t="s">
        <v>0</v>
      </c>
      <c r="J94" s="13">
        <v>59279.207400000014</v>
      </c>
      <c r="K94" s="7">
        <v>170</v>
      </c>
      <c r="L94" s="5" t="s">
        <v>0</v>
      </c>
      <c r="M94" s="13">
        <v>60525.941522727277</v>
      </c>
      <c r="N94" s="7">
        <v>44</v>
      </c>
      <c r="O94" s="5" t="s">
        <v>0</v>
      </c>
      <c r="P94" s="13">
        <v>69573.697499999966</v>
      </c>
      <c r="Q94" s="7">
        <v>870</v>
      </c>
      <c r="R94" s="5" t="s">
        <v>0</v>
      </c>
      <c r="S94" s="13">
        <v>60243.687048648673</v>
      </c>
      <c r="T94" s="7">
        <v>370</v>
      </c>
      <c r="U94" s="5" t="s">
        <v>0</v>
      </c>
      <c r="V94" s="13">
        <v>64615.725439024391</v>
      </c>
      <c r="W94" s="7">
        <v>123</v>
      </c>
    </row>
    <row r="95" spans="1:23" x14ac:dyDescent="0.25">
      <c r="A95" s="179" t="s">
        <v>41</v>
      </c>
      <c r="B95" t="s">
        <v>41</v>
      </c>
      <c r="C95" s="1" t="s">
        <v>103</v>
      </c>
      <c r="D95" s="12">
        <v>58695.776557377045</v>
      </c>
      <c r="E95" s="6">
        <v>61</v>
      </c>
      <c r="F95" s="1" t="s">
        <v>103</v>
      </c>
      <c r="G95" s="12">
        <v>52338.134250000003</v>
      </c>
      <c r="H95" s="6">
        <v>4</v>
      </c>
      <c r="L95" s="1" t="s">
        <v>103</v>
      </c>
      <c r="M95" s="12">
        <v>54614.641499999998</v>
      </c>
      <c r="N95" s="6">
        <v>2</v>
      </c>
      <c r="O95" s="23" t="s">
        <v>103</v>
      </c>
      <c r="P95" s="12">
        <v>59901.315136363628</v>
      </c>
      <c r="Q95" s="6">
        <v>22</v>
      </c>
      <c r="R95" s="23" t="s">
        <v>103</v>
      </c>
      <c r="S95" s="12">
        <v>59418.505999999994</v>
      </c>
      <c r="T95" s="6">
        <v>18</v>
      </c>
      <c r="U95" s="23" t="s">
        <v>103</v>
      </c>
      <c r="V95" s="12">
        <v>58299.900600000001</v>
      </c>
      <c r="W95" s="6">
        <v>15</v>
      </c>
    </row>
    <row r="96" spans="1:23" x14ac:dyDescent="0.25">
      <c r="A96" s="180"/>
      <c r="B96" t="s">
        <v>41</v>
      </c>
      <c r="C96" s="1" t="s">
        <v>107</v>
      </c>
      <c r="D96" s="12">
        <v>124908.24203999998</v>
      </c>
      <c r="E96" s="6">
        <v>25</v>
      </c>
      <c r="F96" s="1" t="s">
        <v>107</v>
      </c>
      <c r="G96" s="12">
        <v>127312.62784615383</v>
      </c>
      <c r="H96" s="6">
        <v>13</v>
      </c>
      <c r="O96" s="23" t="s">
        <v>107</v>
      </c>
      <c r="P96" s="12">
        <v>122303.49075</v>
      </c>
      <c r="Q96" s="6">
        <v>12</v>
      </c>
      <c r="S96" s="26"/>
      <c r="T96" s="26"/>
      <c r="U96" s="26"/>
      <c r="V96" s="26"/>
      <c r="W96" s="26"/>
    </row>
    <row r="97" spans="1:23" x14ac:dyDescent="0.25">
      <c r="A97" s="180"/>
      <c r="B97" t="s">
        <v>41</v>
      </c>
      <c r="C97" s="1" t="s">
        <v>108</v>
      </c>
      <c r="D97" s="12">
        <v>67920.962142857141</v>
      </c>
      <c r="E97" s="6">
        <v>7</v>
      </c>
      <c r="O97" s="23" t="s">
        <v>108</v>
      </c>
      <c r="P97" s="12">
        <v>64609.636499999993</v>
      </c>
      <c r="Q97" s="6">
        <v>2</v>
      </c>
      <c r="R97" s="23" t="s">
        <v>108</v>
      </c>
      <c r="S97" s="12">
        <v>71875.398000000001</v>
      </c>
      <c r="T97" s="6">
        <v>3</v>
      </c>
      <c r="U97" s="23" t="s">
        <v>108</v>
      </c>
      <c r="V97" s="12">
        <v>65533.184999999998</v>
      </c>
      <c r="W97" s="6">
        <v>1</v>
      </c>
    </row>
    <row r="98" spans="1:23" x14ac:dyDescent="0.25">
      <c r="A98" s="180"/>
      <c r="B98" t="s">
        <v>41</v>
      </c>
      <c r="C98" s="1" t="s">
        <v>104</v>
      </c>
      <c r="D98" s="12">
        <v>83073.503899647869</v>
      </c>
      <c r="E98" s="6">
        <v>568</v>
      </c>
      <c r="F98" s="1" t="s">
        <v>104</v>
      </c>
      <c r="G98" s="12">
        <v>86833.489326315786</v>
      </c>
      <c r="H98" s="6">
        <v>285</v>
      </c>
      <c r="I98" s="1" t="s">
        <v>104</v>
      </c>
      <c r="J98" s="12">
        <v>77400.286941176484</v>
      </c>
      <c r="K98" s="6">
        <v>17</v>
      </c>
      <c r="L98" s="1" t="s">
        <v>104</v>
      </c>
      <c r="M98" s="12">
        <v>85396.877100000012</v>
      </c>
      <c r="N98" s="6">
        <v>10</v>
      </c>
      <c r="O98" s="23" t="s">
        <v>104</v>
      </c>
      <c r="P98" s="12">
        <v>80035.439469613266</v>
      </c>
      <c r="Q98" s="6">
        <v>181</v>
      </c>
      <c r="R98" s="23" t="s">
        <v>104</v>
      </c>
      <c r="S98" s="12">
        <v>75289.526999999987</v>
      </c>
      <c r="T98" s="6">
        <v>29</v>
      </c>
      <c r="U98" s="23" t="s">
        <v>104</v>
      </c>
      <c r="V98" s="12">
        <v>79820.723368421051</v>
      </c>
      <c r="W98" s="6">
        <v>19</v>
      </c>
    </row>
    <row r="99" spans="1:23" x14ac:dyDescent="0.25">
      <c r="A99" s="180"/>
      <c r="B99" t="s">
        <v>41</v>
      </c>
      <c r="C99" s="1" t="s">
        <v>109</v>
      </c>
      <c r="D99" s="12">
        <v>65574.790937500016</v>
      </c>
      <c r="E99" s="6">
        <v>144</v>
      </c>
      <c r="F99" s="1" t="s">
        <v>109</v>
      </c>
      <c r="G99" s="12">
        <v>65600.446098214277</v>
      </c>
      <c r="H99" s="6">
        <v>112</v>
      </c>
      <c r="I99" s="1" t="s">
        <v>109</v>
      </c>
      <c r="J99" s="12">
        <v>55709.667000000001</v>
      </c>
      <c r="K99" s="6">
        <v>2</v>
      </c>
      <c r="L99" s="1" t="s">
        <v>109</v>
      </c>
      <c r="M99" s="12">
        <v>55468.711800000005</v>
      </c>
      <c r="N99" s="6">
        <v>5</v>
      </c>
      <c r="O99" s="23" t="s">
        <v>109</v>
      </c>
      <c r="P99" s="12">
        <v>66584.848909090899</v>
      </c>
      <c r="Q99" s="6">
        <v>22</v>
      </c>
      <c r="R99" s="15"/>
      <c r="S99" s="12"/>
      <c r="T99" s="6"/>
      <c r="U99" s="18"/>
      <c r="V99" s="19"/>
      <c r="W99" s="20"/>
    </row>
    <row r="100" spans="1:23" x14ac:dyDescent="0.25">
      <c r="A100" s="180"/>
      <c r="B100" t="s">
        <v>41</v>
      </c>
      <c r="C100" s="1" t="s">
        <v>105</v>
      </c>
      <c r="D100" s="12">
        <v>57238.256999999998</v>
      </c>
      <c r="E100" s="6">
        <v>12</v>
      </c>
      <c r="F100" s="1" t="s">
        <v>105</v>
      </c>
      <c r="G100" s="12">
        <v>58581.188999999998</v>
      </c>
      <c r="H100" s="6">
        <v>11</v>
      </c>
      <c r="U100" s="23" t="s">
        <v>105</v>
      </c>
      <c r="V100" s="12">
        <v>42466.004999999997</v>
      </c>
      <c r="W100" s="6">
        <v>1</v>
      </c>
    </row>
    <row r="101" spans="1:23" x14ac:dyDescent="0.25">
      <c r="A101" s="180"/>
      <c r="B101" t="s">
        <v>41</v>
      </c>
      <c r="C101" s="1" t="s">
        <v>111</v>
      </c>
      <c r="D101" s="12">
        <v>57362.95285714286</v>
      </c>
      <c r="E101" s="6">
        <v>14</v>
      </c>
      <c r="F101" s="1" t="s">
        <v>111</v>
      </c>
      <c r="G101" s="12">
        <v>57362.95285714286</v>
      </c>
      <c r="H101" s="6">
        <v>14</v>
      </c>
      <c r="O101" s="16"/>
      <c r="P101" s="13"/>
      <c r="Q101" s="17"/>
      <c r="R101" s="16"/>
      <c r="S101" s="13"/>
      <c r="T101" s="17"/>
    </row>
    <row r="102" spans="1:23" x14ac:dyDescent="0.25">
      <c r="A102" s="180"/>
      <c r="B102" t="s">
        <v>41</v>
      </c>
      <c r="C102" s="1" t="s">
        <v>106</v>
      </c>
      <c r="D102" s="12">
        <v>52687.025999999998</v>
      </c>
      <c r="E102" s="6">
        <v>19</v>
      </c>
      <c r="F102" s="1" t="s">
        <v>106</v>
      </c>
      <c r="G102" s="12">
        <v>56203.014999999999</v>
      </c>
      <c r="H102" s="6">
        <v>9</v>
      </c>
      <c r="I102" s="1" t="s">
        <v>106</v>
      </c>
      <c r="J102" s="12">
        <v>52098.0795</v>
      </c>
      <c r="K102" s="6">
        <v>2</v>
      </c>
      <c r="O102" s="23" t="s">
        <v>106</v>
      </c>
      <c r="P102" s="12">
        <v>49591.305</v>
      </c>
      <c r="Q102" s="6">
        <v>7</v>
      </c>
      <c r="R102" s="23" t="s">
        <v>106</v>
      </c>
      <c r="S102" s="12">
        <v>43891.065000000002</v>
      </c>
      <c r="T102" s="6">
        <v>1</v>
      </c>
    </row>
    <row r="103" spans="1:23" x14ac:dyDescent="0.25">
      <c r="A103" s="179"/>
      <c r="B103" t="s">
        <v>41</v>
      </c>
      <c r="C103" s="5" t="s">
        <v>0</v>
      </c>
      <c r="D103" s="13">
        <v>77997.775510588181</v>
      </c>
      <c r="E103" s="7">
        <v>850</v>
      </c>
      <c r="F103" s="5" t="s">
        <v>0</v>
      </c>
      <c r="G103" s="13">
        <v>80161.858647321453</v>
      </c>
      <c r="H103" s="7">
        <v>448</v>
      </c>
      <c r="I103" s="5" t="s">
        <v>0</v>
      </c>
      <c r="J103" s="13">
        <v>72924.77957142856</v>
      </c>
      <c r="K103" s="7">
        <v>21</v>
      </c>
      <c r="L103" s="5" t="s">
        <v>0</v>
      </c>
      <c r="M103" s="13">
        <v>72973.036058823534</v>
      </c>
      <c r="N103" s="7">
        <v>17</v>
      </c>
      <c r="O103" s="5" t="s">
        <v>0</v>
      </c>
      <c r="P103" s="13">
        <v>78102.075000000012</v>
      </c>
      <c r="Q103" s="7">
        <v>246</v>
      </c>
      <c r="R103" s="5" t="s">
        <v>0</v>
      </c>
      <c r="S103" s="13">
        <v>68871.502941176484</v>
      </c>
      <c r="T103" s="7">
        <v>51</v>
      </c>
      <c r="U103" s="5" t="s">
        <v>0</v>
      </c>
      <c r="V103" s="13">
        <v>69419.206750000012</v>
      </c>
      <c r="W103" s="7">
        <v>36</v>
      </c>
    </row>
    <row r="104" spans="1:23" x14ac:dyDescent="0.25">
      <c r="A104" s="179" t="s">
        <v>42</v>
      </c>
      <c r="B104" t="s">
        <v>42</v>
      </c>
      <c r="C104" s="1" t="s">
        <v>110</v>
      </c>
      <c r="D104" s="12">
        <v>129249.549</v>
      </c>
      <c r="E104" s="6">
        <v>1</v>
      </c>
    </row>
    <row r="105" spans="1:23" x14ac:dyDescent="0.25">
      <c r="A105" s="180"/>
      <c r="B105" t="s">
        <v>42</v>
      </c>
      <c r="C105" s="1" t="s">
        <v>107</v>
      </c>
      <c r="D105" s="12">
        <v>146500.08300000001</v>
      </c>
      <c r="E105" s="6">
        <v>1</v>
      </c>
    </row>
    <row r="106" spans="1:23" x14ac:dyDescent="0.25">
      <c r="A106" s="180"/>
      <c r="B106" t="s">
        <v>42</v>
      </c>
      <c r="C106" s="1" t="s">
        <v>104</v>
      </c>
      <c r="D106" s="12">
        <v>73764.791499999992</v>
      </c>
      <c r="E106" s="6">
        <v>18</v>
      </c>
      <c r="F106" s="1" t="s">
        <v>104</v>
      </c>
      <c r="G106" s="12">
        <v>84044.348999999987</v>
      </c>
      <c r="H106" s="6">
        <v>4</v>
      </c>
      <c r="I106" s="1" t="s">
        <v>104</v>
      </c>
      <c r="J106" s="12">
        <v>79592.994000000006</v>
      </c>
      <c r="K106">
        <v>2</v>
      </c>
      <c r="O106" s="23" t="s">
        <v>104</v>
      </c>
      <c r="P106" s="12">
        <v>77397.514199999991</v>
      </c>
      <c r="Q106" s="6">
        <v>5</v>
      </c>
      <c r="R106" s="23" t="s">
        <v>104</v>
      </c>
      <c r="S106" s="12">
        <v>67372.277999999991</v>
      </c>
      <c r="T106" s="6">
        <v>3</v>
      </c>
      <c r="U106" s="23" t="s">
        <v>104</v>
      </c>
      <c r="V106" s="12">
        <v>54114.173999999999</v>
      </c>
      <c r="W106" s="6">
        <v>1</v>
      </c>
    </row>
    <row r="107" spans="1:23" x14ac:dyDescent="0.25">
      <c r="A107" s="179"/>
      <c r="B107" t="s">
        <v>42</v>
      </c>
      <c r="C107" s="5" t="s">
        <v>0</v>
      </c>
      <c r="D107" s="13">
        <v>80175.793949999977</v>
      </c>
      <c r="E107" s="7">
        <v>20</v>
      </c>
      <c r="F107" s="5" t="s">
        <v>0</v>
      </c>
      <c r="G107" s="13">
        <v>84044.348999999987</v>
      </c>
      <c r="H107" s="7">
        <v>4</v>
      </c>
      <c r="I107" s="5" t="s">
        <v>0</v>
      </c>
      <c r="J107" s="13">
        <v>79592.994000000006</v>
      </c>
      <c r="K107">
        <v>2</v>
      </c>
      <c r="O107" s="5" t="s">
        <v>0</v>
      </c>
      <c r="P107" s="13">
        <v>77397.514199999991</v>
      </c>
      <c r="Q107" s="7">
        <v>5</v>
      </c>
      <c r="R107" s="5" t="s">
        <v>0</v>
      </c>
      <c r="S107" s="13">
        <v>82841.595749999993</v>
      </c>
      <c r="T107" s="7">
        <v>4</v>
      </c>
      <c r="U107" s="5" t="s">
        <v>0</v>
      </c>
      <c r="V107" s="13">
        <v>54114.173999999999</v>
      </c>
      <c r="W107" s="7">
        <v>1</v>
      </c>
    </row>
    <row r="108" spans="1:23" x14ac:dyDescent="0.25">
      <c r="A108" s="179" t="s">
        <v>45</v>
      </c>
      <c r="B108" t="s">
        <v>45</v>
      </c>
      <c r="C108" s="1" t="s">
        <v>103</v>
      </c>
      <c r="D108" s="12">
        <v>54129.401909699016</v>
      </c>
      <c r="E108" s="6">
        <v>299</v>
      </c>
      <c r="F108" s="1" t="s">
        <v>103</v>
      </c>
      <c r="G108" s="12">
        <v>55659.213000000003</v>
      </c>
      <c r="H108" s="6">
        <v>29</v>
      </c>
      <c r="I108" s="1" t="s">
        <v>103</v>
      </c>
      <c r="J108" s="12">
        <v>50851.396687499997</v>
      </c>
      <c r="K108" s="6">
        <v>16</v>
      </c>
      <c r="L108" s="1" t="s">
        <v>103</v>
      </c>
      <c r="M108" s="12">
        <v>52166.309249999998</v>
      </c>
      <c r="N108" s="6">
        <v>12</v>
      </c>
      <c r="O108" s="23" t="s">
        <v>103</v>
      </c>
      <c r="P108" s="12">
        <v>56577.719822033898</v>
      </c>
      <c r="Q108" s="6">
        <v>118</v>
      </c>
      <c r="R108" s="23" t="s">
        <v>103</v>
      </c>
      <c r="S108" s="12">
        <v>52013.407371428584</v>
      </c>
      <c r="T108" s="6">
        <v>70</v>
      </c>
      <c r="U108" s="23" t="s">
        <v>103</v>
      </c>
      <c r="V108" s="12">
        <v>53318.82669230771</v>
      </c>
      <c r="W108" s="6">
        <v>39</v>
      </c>
    </row>
    <row r="109" spans="1:23" ht="30" x14ac:dyDescent="0.25">
      <c r="A109" s="180"/>
      <c r="B109" t="s">
        <v>45</v>
      </c>
      <c r="C109" s="1" t="s">
        <v>107</v>
      </c>
      <c r="D109" s="12">
        <v>109019.61580645162</v>
      </c>
      <c r="E109" s="6">
        <v>31</v>
      </c>
      <c r="F109" s="1" t="s">
        <v>107</v>
      </c>
      <c r="G109" s="12">
        <v>110237.35200000001</v>
      </c>
      <c r="H109" s="6">
        <v>9</v>
      </c>
      <c r="I109" s="1" t="s">
        <v>107</v>
      </c>
      <c r="J109" s="12">
        <v>106000.19100000001</v>
      </c>
      <c r="K109" s="6">
        <v>1</v>
      </c>
      <c r="O109" s="23" t="s">
        <v>107</v>
      </c>
      <c r="P109" s="12">
        <v>107491.97378571428</v>
      </c>
      <c r="Q109" s="6">
        <v>14</v>
      </c>
      <c r="R109" s="23" t="s">
        <v>107</v>
      </c>
      <c r="S109" s="12">
        <v>104186.1105</v>
      </c>
      <c r="T109" s="6">
        <v>4</v>
      </c>
      <c r="U109" s="23" t="s">
        <v>107</v>
      </c>
      <c r="V109" s="12">
        <v>95152.248000000007</v>
      </c>
      <c r="W109" s="6">
        <v>1</v>
      </c>
    </row>
    <row r="110" spans="1:23" x14ac:dyDescent="0.25">
      <c r="A110" s="180"/>
      <c r="B110" t="s">
        <v>45</v>
      </c>
      <c r="C110" s="1" t="s">
        <v>108</v>
      </c>
      <c r="D110" s="12">
        <v>62117.130000000005</v>
      </c>
      <c r="E110" s="6">
        <v>6</v>
      </c>
      <c r="O110" s="23" t="s">
        <v>108</v>
      </c>
      <c r="P110" s="12">
        <v>64726.434000000001</v>
      </c>
      <c r="Q110" s="6">
        <v>3</v>
      </c>
      <c r="R110" s="23" t="s">
        <v>108</v>
      </c>
      <c r="S110" s="12">
        <v>61363.187999999995</v>
      </c>
      <c r="T110" s="6">
        <v>2</v>
      </c>
    </row>
    <row r="111" spans="1:23" x14ac:dyDescent="0.25">
      <c r="A111" s="180"/>
      <c r="B111" t="s">
        <v>45</v>
      </c>
      <c r="C111" s="1" t="s">
        <v>104</v>
      </c>
      <c r="D111" s="12">
        <v>83027.00274324324</v>
      </c>
      <c r="E111" s="6">
        <v>148</v>
      </c>
      <c r="F111" s="1" t="s">
        <v>104</v>
      </c>
      <c r="G111" s="12">
        <v>92110.721785714297</v>
      </c>
      <c r="H111" s="6">
        <v>42</v>
      </c>
      <c r="I111" s="1" t="s">
        <v>104</v>
      </c>
      <c r="J111" s="12">
        <v>75558.65174999999</v>
      </c>
      <c r="K111" s="6">
        <v>8</v>
      </c>
      <c r="L111" s="1" t="s">
        <v>104</v>
      </c>
      <c r="M111" s="12">
        <v>91216.852714285706</v>
      </c>
      <c r="N111" s="6">
        <v>7</v>
      </c>
      <c r="O111" s="23" t="s">
        <v>104</v>
      </c>
      <c r="P111" s="12">
        <v>79361.699062500003</v>
      </c>
      <c r="Q111" s="6">
        <v>48</v>
      </c>
      <c r="R111" s="23" t="s">
        <v>104</v>
      </c>
      <c r="S111" s="12">
        <v>77309.722499999989</v>
      </c>
      <c r="T111" s="6">
        <v>24</v>
      </c>
      <c r="U111" s="23" t="s">
        <v>104</v>
      </c>
      <c r="V111" s="12">
        <v>72038.67525</v>
      </c>
      <c r="W111" s="6">
        <v>8</v>
      </c>
    </row>
    <row r="112" spans="1:23" x14ac:dyDescent="0.25">
      <c r="A112" s="180"/>
      <c r="B112" t="s">
        <v>45</v>
      </c>
      <c r="C112" s="1" t="s">
        <v>109</v>
      </c>
      <c r="D112" s="12">
        <v>60007.867199999993</v>
      </c>
      <c r="E112" s="6">
        <v>55</v>
      </c>
      <c r="F112" s="1" t="s">
        <v>109</v>
      </c>
      <c r="G112" s="12">
        <v>60579.927000000003</v>
      </c>
      <c r="H112" s="6">
        <v>36</v>
      </c>
      <c r="I112" s="1" t="s">
        <v>109</v>
      </c>
      <c r="J112" s="12">
        <v>65101.491000000002</v>
      </c>
      <c r="K112" s="6">
        <v>3</v>
      </c>
      <c r="L112" s="1" t="s">
        <v>109</v>
      </c>
      <c r="M112" s="12">
        <v>60652.028250000003</v>
      </c>
      <c r="N112" s="6">
        <v>8</v>
      </c>
      <c r="O112" s="23" t="s">
        <v>109</v>
      </c>
      <c r="P112" s="12">
        <v>58345.610399999998</v>
      </c>
      <c r="Q112" s="6">
        <v>5</v>
      </c>
      <c r="R112" s="20"/>
      <c r="S112" s="26"/>
      <c r="T112" s="26"/>
      <c r="U112" s="23" t="s">
        <v>109</v>
      </c>
      <c r="V112" s="12">
        <v>46883.169000000002</v>
      </c>
      <c r="W112" s="6">
        <v>2</v>
      </c>
    </row>
    <row r="113" spans="1:23" x14ac:dyDescent="0.25">
      <c r="A113" s="180"/>
      <c r="B113" t="s">
        <v>45</v>
      </c>
      <c r="C113" s="1" t="s">
        <v>105</v>
      </c>
      <c r="D113" s="12">
        <v>45807.28349999999</v>
      </c>
      <c r="E113" s="6">
        <v>12</v>
      </c>
      <c r="F113" s="1" t="s">
        <v>105</v>
      </c>
      <c r="G113" s="12">
        <v>53745.772499999999</v>
      </c>
      <c r="H113" s="6">
        <v>6</v>
      </c>
      <c r="I113" s="1" t="s">
        <v>105</v>
      </c>
      <c r="J113" s="12">
        <v>35561.163</v>
      </c>
      <c r="K113" s="6">
        <v>3</v>
      </c>
      <c r="L113" s="1" t="s">
        <v>105</v>
      </c>
      <c r="M113" s="12">
        <v>40532.125499999995</v>
      </c>
      <c r="N113" s="6">
        <v>2</v>
      </c>
      <c r="O113" s="15"/>
      <c r="P113" s="12"/>
      <c r="Q113" s="6"/>
      <c r="R113" s="20"/>
      <c r="S113" s="26"/>
      <c r="T113" s="26"/>
      <c r="U113" s="23" t="s">
        <v>105</v>
      </c>
      <c r="V113" s="12">
        <v>39465.027000000002</v>
      </c>
      <c r="W113" s="6">
        <v>1</v>
      </c>
    </row>
    <row r="114" spans="1:23" x14ac:dyDescent="0.25">
      <c r="A114" s="180"/>
      <c r="B114" t="s">
        <v>45</v>
      </c>
      <c r="C114" s="1" t="s">
        <v>111</v>
      </c>
      <c r="D114" s="12">
        <v>55749.730500000005</v>
      </c>
      <c r="E114" s="6">
        <v>2</v>
      </c>
      <c r="F114" s="1" t="s">
        <v>111</v>
      </c>
      <c r="G114" s="12">
        <v>56968.209000000003</v>
      </c>
      <c r="H114" s="6">
        <v>1</v>
      </c>
      <c r="O114" s="15"/>
      <c r="P114" s="12"/>
      <c r="Q114" s="6"/>
      <c r="R114" s="23" t="s">
        <v>111</v>
      </c>
      <c r="S114" s="12">
        <v>54531.252</v>
      </c>
      <c r="T114" s="6">
        <v>1</v>
      </c>
      <c r="U114" s="26"/>
      <c r="V114" s="26"/>
      <c r="W114" s="26"/>
    </row>
    <row r="115" spans="1:23" x14ac:dyDescent="0.25">
      <c r="A115" s="180"/>
      <c r="B115" t="s">
        <v>45</v>
      </c>
      <c r="C115" s="1" t="s">
        <v>106</v>
      </c>
      <c r="D115" s="12">
        <v>60220.237100000006</v>
      </c>
      <c r="E115" s="6">
        <v>90</v>
      </c>
      <c r="F115" s="1" t="s">
        <v>106</v>
      </c>
      <c r="G115" s="12">
        <v>61904.729781818183</v>
      </c>
      <c r="H115" s="6">
        <v>55</v>
      </c>
      <c r="I115" s="1" t="s">
        <v>106</v>
      </c>
      <c r="J115" s="12">
        <v>58430.882000000005</v>
      </c>
      <c r="K115" s="6">
        <v>9</v>
      </c>
      <c r="L115" s="1" t="s">
        <v>106</v>
      </c>
      <c r="M115" s="12">
        <v>55341.493875</v>
      </c>
      <c r="N115" s="6">
        <v>8</v>
      </c>
      <c r="O115" s="23" t="s">
        <v>106</v>
      </c>
      <c r="P115" s="12">
        <v>59332.138200000001</v>
      </c>
      <c r="Q115" s="6">
        <v>10</v>
      </c>
      <c r="R115" s="23" t="s">
        <v>106</v>
      </c>
      <c r="S115" s="12">
        <v>56694.979285714289</v>
      </c>
      <c r="T115" s="6">
        <v>7</v>
      </c>
      <c r="U115" s="26"/>
      <c r="V115" s="26"/>
      <c r="W115" s="26"/>
    </row>
    <row r="116" spans="1:23" x14ac:dyDescent="0.25">
      <c r="A116" s="179"/>
      <c r="B116" t="s">
        <v>45</v>
      </c>
      <c r="C116" s="5" t="s">
        <v>0</v>
      </c>
      <c r="D116" s="13">
        <v>64706.748592535005</v>
      </c>
      <c r="E116" s="7">
        <v>643</v>
      </c>
      <c r="F116" s="5" t="s">
        <v>0</v>
      </c>
      <c r="G116" s="13">
        <v>69887.550640449452</v>
      </c>
      <c r="H116" s="7">
        <v>178</v>
      </c>
      <c r="I116" s="5" t="s">
        <v>0</v>
      </c>
      <c r="J116" s="13">
        <v>58798.941300000006</v>
      </c>
      <c r="K116" s="7">
        <v>40</v>
      </c>
      <c r="L116" s="5" t="s">
        <v>0</v>
      </c>
      <c r="M116" s="13">
        <v>61446.651567567569</v>
      </c>
      <c r="N116" s="7">
        <v>37</v>
      </c>
      <c r="O116" s="5" t="s">
        <v>0</v>
      </c>
      <c r="P116" s="13">
        <v>66008.327590909103</v>
      </c>
      <c r="Q116" s="7">
        <v>198</v>
      </c>
      <c r="R116" s="5" t="s">
        <v>0</v>
      </c>
      <c r="S116" s="13">
        <v>60067.025749999993</v>
      </c>
      <c r="T116" s="7">
        <v>108</v>
      </c>
      <c r="U116" s="5" t="s">
        <v>0</v>
      </c>
      <c r="V116" s="13">
        <v>56551.514823529411</v>
      </c>
      <c r="W116" s="7">
        <v>51</v>
      </c>
    </row>
    <row r="117" spans="1:23" ht="30" x14ac:dyDescent="0.25">
      <c r="A117" s="179" t="s">
        <v>46</v>
      </c>
      <c r="B117" t="s">
        <v>46</v>
      </c>
      <c r="C117" s="1" t="s">
        <v>103</v>
      </c>
      <c r="D117" s="12">
        <v>57546.428399999997</v>
      </c>
      <c r="E117" s="6">
        <v>10</v>
      </c>
      <c r="I117" s="1" t="s">
        <v>103</v>
      </c>
      <c r="J117" s="12">
        <v>38870.207999999999</v>
      </c>
      <c r="K117" s="6">
        <v>1</v>
      </c>
      <c r="L117" s="1" t="s">
        <v>107</v>
      </c>
      <c r="M117" s="12">
        <v>133993.73300000001</v>
      </c>
      <c r="N117" s="6">
        <v>2</v>
      </c>
      <c r="O117" s="23" t="s">
        <v>103</v>
      </c>
      <c r="P117" s="12">
        <v>61364.910599999996</v>
      </c>
      <c r="Q117" s="6">
        <v>5</v>
      </c>
      <c r="R117" s="23" t="s">
        <v>103</v>
      </c>
      <c r="S117" s="12">
        <v>69795.054000000004</v>
      </c>
      <c r="T117" s="6">
        <v>1</v>
      </c>
      <c r="U117" s="23" t="s">
        <v>103</v>
      </c>
      <c r="V117" s="12">
        <v>53324.822999999997</v>
      </c>
      <c r="W117" s="6">
        <v>3</v>
      </c>
    </row>
    <row r="118" spans="1:23" x14ac:dyDescent="0.25">
      <c r="A118" s="180"/>
      <c r="B118" t="s">
        <v>46</v>
      </c>
      <c r="C118" s="1" t="s">
        <v>107</v>
      </c>
      <c r="D118" s="12">
        <v>121806.36907692307</v>
      </c>
      <c r="E118" s="6">
        <v>13</v>
      </c>
      <c r="F118" s="1" t="s">
        <v>107</v>
      </c>
      <c r="G118" s="12">
        <v>115768.95120000001</v>
      </c>
      <c r="H118" s="6">
        <v>5</v>
      </c>
      <c r="L118" s="1" t="s">
        <v>104</v>
      </c>
      <c r="M118" s="12">
        <v>86047.132500000007</v>
      </c>
      <c r="N118" s="6">
        <v>2</v>
      </c>
      <c r="O118" s="23" t="s">
        <v>107</v>
      </c>
      <c r="P118" s="12">
        <v>122775.09600000001</v>
      </c>
      <c r="Q118" s="6">
        <v>6</v>
      </c>
      <c r="R118" s="20"/>
      <c r="S118" s="26"/>
      <c r="T118" s="26"/>
      <c r="U118" s="26"/>
      <c r="V118" s="26"/>
      <c r="W118" s="26"/>
    </row>
    <row r="119" spans="1:23" x14ac:dyDescent="0.25">
      <c r="A119" s="180"/>
      <c r="B119" t="s">
        <v>46</v>
      </c>
      <c r="C119" s="1" t="s">
        <v>108</v>
      </c>
      <c r="D119" s="12">
        <v>69168.340800000005</v>
      </c>
      <c r="E119" s="6">
        <v>5</v>
      </c>
      <c r="F119" s="1" t="s">
        <v>108</v>
      </c>
      <c r="G119" s="12">
        <v>81807.057000000001</v>
      </c>
      <c r="H119" s="6">
        <v>1</v>
      </c>
      <c r="L119" s="5" t="s">
        <v>0</v>
      </c>
      <c r="M119" s="13">
        <v>110020.43275000001</v>
      </c>
      <c r="N119" s="7">
        <v>4</v>
      </c>
      <c r="O119" s="23" t="s">
        <v>108</v>
      </c>
      <c r="P119" s="12">
        <v>81807.057000000001</v>
      </c>
      <c r="Q119" s="6">
        <v>1</v>
      </c>
      <c r="R119" s="23" t="s">
        <v>108</v>
      </c>
      <c r="S119" s="12">
        <v>55797.101999999999</v>
      </c>
      <c r="T119" s="6">
        <v>1</v>
      </c>
    </row>
    <row r="120" spans="1:23" x14ac:dyDescent="0.25">
      <c r="A120" s="180"/>
      <c r="B120" t="s">
        <v>46</v>
      </c>
      <c r="C120" s="1" t="s">
        <v>104</v>
      </c>
      <c r="D120" s="12">
        <v>88546.465219512203</v>
      </c>
      <c r="E120" s="6">
        <v>82</v>
      </c>
      <c r="F120" s="1" t="s">
        <v>104</v>
      </c>
      <c r="G120" s="12">
        <v>90909.030892857147</v>
      </c>
      <c r="H120" s="6">
        <v>28</v>
      </c>
      <c r="I120" s="1" t="s">
        <v>104</v>
      </c>
      <c r="J120" s="12">
        <v>96168.277499999997</v>
      </c>
      <c r="K120" s="6">
        <v>6</v>
      </c>
      <c r="O120" s="23" t="s">
        <v>104</v>
      </c>
      <c r="P120" s="12">
        <v>87866.424843749992</v>
      </c>
      <c r="Q120" s="6">
        <v>32</v>
      </c>
      <c r="R120" s="23" t="s">
        <v>104</v>
      </c>
      <c r="S120" s="12">
        <v>77713.980428571434</v>
      </c>
      <c r="T120" s="6">
        <v>7</v>
      </c>
      <c r="U120" s="23" t="s">
        <v>104</v>
      </c>
      <c r="V120" s="12">
        <v>98224.217999999993</v>
      </c>
      <c r="W120" s="6">
        <v>1</v>
      </c>
    </row>
    <row r="121" spans="1:23" x14ac:dyDescent="0.25">
      <c r="A121" s="180"/>
      <c r="B121" t="s">
        <v>46</v>
      </c>
      <c r="C121" s="1" t="s">
        <v>105</v>
      </c>
      <c r="D121" s="12">
        <v>50664.014999999999</v>
      </c>
      <c r="E121" s="6">
        <v>1</v>
      </c>
      <c r="O121" s="23" t="s">
        <v>105</v>
      </c>
      <c r="P121" s="12">
        <v>50664.014999999999</v>
      </c>
      <c r="Q121" s="6">
        <v>1</v>
      </c>
      <c r="R121" s="20"/>
      <c r="S121" s="26"/>
      <c r="T121" s="26"/>
      <c r="U121" s="26"/>
      <c r="V121" s="26"/>
      <c r="W121" s="26"/>
    </row>
    <row r="122" spans="1:23" x14ac:dyDescent="0.25">
      <c r="A122" s="179"/>
      <c r="B122" t="s">
        <v>46</v>
      </c>
      <c r="C122" s="5" t="s">
        <v>0</v>
      </c>
      <c r="D122" s="13">
        <v>88434.801342342311</v>
      </c>
      <c r="E122" s="7">
        <v>111</v>
      </c>
      <c r="F122" s="5" t="s">
        <v>0</v>
      </c>
      <c r="G122" s="13">
        <v>94297.196411764729</v>
      </c>
      <c r="H122" s="7">
        <v>34</v>
      </c>
      <c r="I122" s="5" t="s">
        <v>0</v>
      </c>
      <c r="J122" s="13">
        <v>87982.838999999993</v>
      </c>
      <c r="K122" s="7">
        <v>7</v>
      </c>
      <c r="O122" s="5" t="s">
        <v>0</v>
      </c>
      <c r="P122" s="13">
        <v>88614.928799999994</v>
      </c>
      <c r="Q122" s="7">
        <v>45</v>
      </c>
      <c r="R122" s="5" t="s">
        <v>0</v>
      </c>
      <c r="S122" s="13">
        <v>74398.891000000003</v>
      </c>
      <c r="T122" s="7">
        <v>9</v>
      </c>
      <c r="U122" s="5" t="s">
        <v>0</v>
      </c>
      <c r="V122" s="13">
        <v>64549.671749999994</v>
      </c>
      <c r="W122" s="7">
        <v>4</v>
      </c>
    </row>
    <row r="123" spans="1:23" x14ac:dyDescent="0.25">
      <c r="A123" s="179" t="s">
        <v>47</v>
      </c>
      <c r="B123" t="s">
        <v>47</v>
      </c>
      <c r="C123" s="1" t="s">
        <v>103</v>
      </c>
      <c r="D123" s="12">
        <v>56189.090822033912</v>
      </c>
      <c r="E123" s="6">
        <v>236</v>
      </c>
      <c r="F123" s="1" t="s">
        <v>103</v>
      </c>
      <c r="G123" s="12">
        <v>49911.3171</v>
      </c>
      <c r="H123" s="6">
        <v>10</v>
      </c>
      <c r="I123" s="27" t="s">
        <v>103</v>
      </c>
      <c r="J123" s="28">
        <v>45338</v>
      </c>
      <c r="K123" s="29">
        <v>6</v>
      </c>
      <c r="L123" s="1" t="s">
        <v>103</v>
      </c>
      <c r="M123" s="12">
        <v>51385.419000000002</v>
      </c>
      <c r="N123" s="6">
        <v>3</v>
      </c>
      <c r="O123" s="23" t="s">
        <v>103</v>
      </c>
      <c r="P123" s="12">
        <v>57575.978664179092</v>
      </c>
      <c r="Q123" s="6">
        <v>134</v>
      </c>
      <c r="R123" s="23" t="s">
        <v>103</v>
      </c>
      <c r="S123" s="12">
        <v>56003.773846153861</v>
      </c>
      <c r="T123" s="6">
        <v>52</v>
      </c>
      <c r="U123" s="23" t="s">
        <v>103</v>
      </c>
      <c r="V123" s="12">
        <v>54762.600535714286</v>
      </c>
      <c r="W123" s="6">
        <v>28</v>
      </c>
    </row>
    <row r="124" spans="1:23" ht="30" x14ac:dyDescent="0.25">
      <c r="A124" s="180"/>
      <c r="B124" t="s">
        <v>47</v>
      </c>
      <c r="C124" s="1" t="s">
        <v>107</v>
      </c>
      <c r="D124" s="12">
        <v>108185.93787272724</v>
      </c>
      <c r="E124" s="6">
        <v>110</v>
      </c>
      <c r="F124" s="1" t="s">
        <v>107</v>
      </c>
      <c r="G124" s="12">
        <v>109329.94743750001</v>
      </c>
      <c r="H124" s="6">
        <v>48</v>
      </c>
      <c r="I124" s="30" t="s">
        <v>107</v>
      </c>
      <c r="J124" s="31">
        <v>123547</v>
      </c>
      <c r="K124" s="32">
        <v>7</v>
      </c>
      <c r="L124" s="1" t="s">
        <v>107</v>
      </c>
      <c r="M124" s="12">
        <v>110951.95757142857</v>
      </c>
      <c r="N124" s="6">
        <v>7</v>
      </c>
      <c r="O124" s="23" t="s">
        <v>107</v>
      </c>
      <c r="P124" s="12">
        <v>106882.45799999998</v>
      </c>
      <c r="Q124" s="6">
        <v>27</v>
      </c>
      <c r="R124" s="23" t="s">
        <v>107</v>
      </c>
      <c r="S124" s="12">
        <v>102310.72110000001</v>
      </c>
      <c r="T124" s="6">
        <v>10</v>
      </c>
      <c r="U124" s="23" t="s">
        <v>107</v>
      </c>
      <c r="V124" s="12">
        <v>93150.203999999998</v>
      </c>
      <c r="W124" s="6">
        <v>6</v>
      </c>
    </row>
    <row r="125" spans="1:23" x14ac:dyDescent="0.25">
      <c r="A125" s="180"/>
      <c r="B125" t="s">
        <v>47</v>
      </c>
      <c r="C125" s="1" t="s">
        <v>108</v>
      </c>
      <c r="D125" s="12">
        <v>62755.457699999999</v>
      </c>
      <c r="E125" s="6">
        <v>30</v>
      </c>
      <c r="F125" s="1" t="s">
        <v>108</v>
      </c>
      <c r="G125" s="12">
        <v>55797.101999999999</v>
      </c>
      <c r="H125" s="6">
        <v>1</v>
      </c>
      <c r="I125" s="30" t="s">
        <v>108</v>
      </c>
      <c r="J125" s="31">
        <v>68961</v>
      </c>
      <c r="K125" s="32">
        <v>2</v>
      </c>
      <c r="L125" s="1" t="s">
        <v>108</v>
      </c>
      <c r="M125" s="12">
        <v>59511.131999999998</v>
      </c>
      <c r="N125" s="6">
        <v>1</v>
      </c>
      <c r="O125" s="23" t="s">
        <v>108</v>
      </c>
      <c r="P125" s="12">
        <v>63034.470428571425</v>
      </c>
      <c r="Q125" s="6">
        <v>21</v>
      </c>
      <c r="R125" s="23" t="s">
        <v>108</v>
      </c>
      <c r="S125" s="12">
        <v>61360.055999999997</v>
      </c>
      <c r="T125" s="6">
        <v>2</v>
      </c>
      <c r="U125" s="23" t="s">
        <v>108</v>
      </c>
      <c r="V125" s="12">
        <v>60996.483</v>
      </c>
      <c r="W125" s="6">
        <v>3</v>
      </c>
    </row>
    <row r="126" spans="1:23" x14ac:dyDescent="0.25">
      <c r="A126" s="180"/>
      <c r="B126" t="s">
        <v>47</v>
      </c>
      <c r="C126" s="1" t="s">
        <v>104</v>
      </c>
      <c r="D126" s="12">
        <v>79846.111246323635</v>
      </c>
      <c r="E126" s="6">
        <v>1088</v>
      </c>
      <c r="F126" s="1" t="s">
        <v>104</v>
      </c>
      <c r="G126" s="12">
        <v>81283.43992079208</v>
      </c>
      <c r="H126" s="6">
        <v>404</v>
      </c>
      <c r="I126" s="30" t="s">
        <v>104</v>
      </c>
      <c r="J126" s="31">
        <v>76248</v>
      </c>
      <c r="K126" s="32">
        <v>89</v>
      </c>
      <c r="L126" s="1" t="s">
        <v>104</v>
      </c>
      <c r="M126" s="12">
        <v>77075.060963855401</v>
      </c>
      <c r="N126" s="6">
        <v>83</v>
      </c>
      <c r="O126" s="23" t="s">
        <v>104</v>
      </c>
      <c r="P126" s="12">
        <v>79588.004884615395</v>
      </c>
      <c r="Q126" s="6">
        <v>312</v>
      </c>
      <c r="R126" s="23" t="s">
        <v>104</v>
      </c>
      <c r="S126" s="12">
        <v>76317.248837837804</v>
      </c>
      <c r="T126" s="6">
        <v>111</v>
      </c>
      <c r="U126" s="23" t="s">
        <v>104</v>
      </c>
      <c r="V126" s="12">
        <v>75384.774236842117</v>
      </c>
      <c r="W126" s="6">
        <v>38</v>
      </c>
    </row>
    <row r="127" spans="1:23" x14ac:dyDescent="0.25">
      <c r="A127" s="180"/>
      <c r="B127" t="s">
        <v>47</v>
      </c>
      <c r="C127" s="1" t="s">
        <v>109</v>
      </c>
      <c r="D127" s="12">
        <v>54311.085600570652</v>
      </c>
      <c r="E127" s="6">
        <v>4206</v>
      </c>
      <c r="F127" s="1" t="s">
        <v>109</v>
      </c>
      <c r="G127" s="12">
        <v>54356.76763555556</v>
      </c>
      <c r="H127" s="6">
        <v>2025</v>
      </c>
      <c r="I127" s="30" t="s">
        <v>109</v>
      </c>
      <c r="J127" s="31">
        <v>53148</v>
      </c>
      <c r="K127" s="32">
        <v>657</v>
      </c>
      <c r="L127" s="1" t="s">
        <v>109</v>
      </c>
      <c r="M127" s="12">
        <v>52948.887539449526</v>
      </c>
      <c r="N127" s="6">
        <v>545</v>
      </c>
      <c r="O127" s="23" t="s">
        <v>109</v>
      </c>
      <c r="P127" s="12">
        <v>57940.934040865352</v>
      </c>
      <c r="Q127" s="6">
        <v>416</v>
      </c>
      <c r="R127" s="23" t="s">
        <v>109</v>
      </c>
      <c r="S127" s="12">
        <v>54618.210676190451</v>
      </c>
      <c r="T127" s="6">
        <v>315</v>
      </c>
      <c r="U127" s="23" t="s">
        <v>109</v>
      </c>
      <c r="V127" s="12">
        <v>53939.170836734665</v>
      </c>
      <c r="W127" s="6">
        <v>147</v>
      </c>
    </row>
    <row r="128" spans="1:23" x14ac:dyDescent="0.25">
      <c r="A128" s="180"/>
      <c r="B128" t="s">
        <v>47</v>
      </c>
      <c r="C128" s="1" t="s">
        <v>105</v>
      </c>
      <c r="D128" s="12">
        <v>90382.525199999989</v>
      </c>
      <c r="E128" s="6">
        <v>10</v>
      </c>
      <c r="F128" s="1" t="s">
        <v>105</v>
      </c>
      <c r="G128" s="12">
        <v>89775.125999999989</v>
      </c>
      <c r="H128" s="6">
        <v>8</v>
      </c>
      <c r="I128" s="30" t="s">
        <v>105</v>
      </c>
      <c r="J128" s="31">
        <v>80261</v>
      </c>
      <c r="K128" s="32">
        <v>1</v>
      </c>
    </row>
    <row r="129" spans="1:23" x14ac:dyDescent="0.25">
      <c r="A129" s="180"/>
      <c r="B129" t="s">
        <v>47</v>
      </c>
      <c r="C129" s="1" t="s">
        <v>106</v>
      </c>
      <c r="D129" s="12">
        <v>55043.708212962963</v>
      </c>
      <c r="E129" s="6">
        <v>108</v>
      </c>
      <c r="F129" s="1" t="s">
        <v>106</v>
      </c>
      <c r="G129" s="12">
        <v>56782.011599999998</v>
      </c>
      <c r="H129" s="6">
        <v>10</v>
      </c>
      <c r="I129" s="30" t="s">
        <v>106</v>
      </c>
      <c r="J129" s="31">
        <v>55332</v>
      </c>
      <c r="K129" s="32">
        <v>3</v>
      </c>
      <c r="L129" s="1" t="s">
        <v>106</v>
      </c>
      <c r="M129" s="12">
        <v>52760.802000000003</v>
      </c>
      <c r="N129" s="6">
        <v>3</v>
      </c>
      <c r="O129" s="23" t="s">
        <v>106</v>
      </c>
      <c r="P129" s="12">
        <v>54777.244500000001</v>
      </c>
      <c r="Q129" s="6">
        <v>38</v>
      </c>
      <c r="R129" s="23" t="s">
        <v>106</v>
      </c>
      <c r="S129" s="12">
        <v>54848.515135135123</v>
      </c>
      <c r="T129" s="6">
        <v>37</v>
      </c>
      <c r="U129" s="23" t="s">
        <v>106</v>
      </c>
      <c r="V129" s="12">
        <v>52458.781499999997</v>
      </c>
      <c r="W129" s="6">
        <v>8</v>
      </c>
    </row>
    <row r="130" spans="1:23" x14ac:dyDescent="0.25">
      <c r="A130" s="179"/>
      <c r="B130" t="s">
        <v>47</v>
      </c>
      <c r="C130" s="5" t="s">
        <v>0</v>
      </c>
      <c r="D130" s="13">
        <v>60331.251406703515</v>
      </c>
      <c r="E130" s="7">
        <v>5788</v>
      </c>
      <c r="F130" s="5" t="s">
        <v>0</v>
      </c>
      <c r="G130" s="13">
        <v>59856.238253790922</v>
      </c>
      <c r="H130" s="7">
        <v>2506</v>
      </c>
      <c r="I130" s="33" t="s">
        <v>0</v>
      </c>
      <c r="J130" s="34">
        <v>56504</v>
      </c>
      <c r="K130" s="35">
        <v>765</v>
      </c>
      <c r="L130" s="5" t="s">
        <v>0</v>
      </c>
      <c r="M130" s="13">
        <v>56702.472378504695</v>
      </c>
      <c r="N130" s="7">
        <v>642</v>
      </c>
      <c r="O130" s="5" t="s">
        <v>0</v>
      </c>
      <c r="P130" s="13">
        <v>66393.621056962045</v>
      </c>
      <c r="Q130" s="7">
        <v>948</v>
      </c>
      <c r="R130" s="5" t="s">
        <v>0</v>
      </c>
      <c r="S130" s="13">
        <v>60272.04859013277</v>
      </c>
      <c r="T130" s="7">
        <v>527</v>
      </c>
      <c r="U130" s="5" t="s">
        <v>0</v>
      </c>
      <c r="V130" s="13">
        <v>58646.05771304349</v>
      </c>
      <c r="W130" s="7">
        <v>230</v>
      </c>
    </row>
    <row r="131" spans="1:23" x14ac:dyDescent="0.25">
      <c r="A131" s="179" t="s">
        <v>52</v>
      </c>
      <c r="B131" t="s">
        <v>52</v>
      </c>
      <c r="C131" s="1" t="s">
        <v>103</v>
      </c>
      <c r="D131" s="12">
        <v>53935.127999999997</v>
      </c>
      <c r="E131" s="6">
        <v>1</v>
      </c>
      <c r="O131" s="23" t="s">
        <v>103</v>
      </c>
      <c r="P131" s="12">
        <v>53935.127999999997</v>
      </c>
      <c r="Q131" s="6">
        <v>1</v>
      </c>
    </row>
    <row r="132" spans="1:23" ht="30" x14ac:dyDescent="0.25">
      <c r="A132" s="180"/>
      <c r="B132" t="s">
        <v>52</v>
      </c>
      <c r="C132" s="1" t="s">
        <v>107</v>
      </c>
      <c r="D132" s="12">
        <v>108164.432</v>
      </c>
      <c r="E132" s="6">
        <v>5</v>
      </c>
      <c r="F132" s="1" t="s">
        <v>107</v>
      </c>
      <c r="G132" s="12">
        <v>91066.032000000007</v>
      </c>
      <c r="H132" s="6">
        <v>1</v>
      </c>
      <c r="L132" s="1" t="s">
        <v>107</v>
      </c>
      <c r="M132" s="12">
        <v>83463.884999999995</v>
      </c>
      <c r="N132" s="6">
        <v>1</v>
      </c>
      <c r="O132" s="23" t="s">
        <v>107</v>
      </c>
      <c r="P132" s="12">
        <v>106292.25</v>
      </c>
      <c r="Q132" s="6">
        <v>1</v>
      </c>
      <c r="R132" s="23" t="s">
        <v>107</v>
      </c>
      <c r="S132" s="12">
        <v>114999.993</v>
      </c>
      <c r="T132" s="6">
        <v>1</v>
      </c>
    </row>
    <row r="133" spans="1:23" x14ac:dyDescent="0.25">
      <c r="A133" s="180"/>
      <c r="B133" t="s">
        <v>52</v>
      </c>
      <c r="C133" s="1" t="s">
        <v>108</v>
      </c>
      <c r="D133" s="12">
        <v>70999.047000000006</v>
      </c>
      <c r="E133" s="6">
        <v>1</v>
      </c>
      <c r="O133" s="15"/>
      <c r="P133" s="12"/>
      <c r="Q133" s="6"/>
      <c r="R133" s="23" t="s">
        <v>108</v>
      </c>
      <c r="S133" s="12">
        <v>70999.047000000006</v>
      </c>
      <c r="T133" s="6">
        <v>1</v>
      </c>
    </row>
    <row r="134" spans="1:23" x14ac:dyDescent="0.25">
      <c r="A134" s="180"/>
      <c r="B134" t="s">
        <v>52</v>
      </c>
      <c r="C134" s="1" t="s">
        <v>104</v>
      </c>
      <c r="D134" s="12">
        <v>80975.437384615405</v>
      </c>
      <c r="E134" s="6">
        <v>39</v>
      </c>
      <c r="F134" s="1" t="s">
        <v>104</v>
      </c>
      <c r="G134" s="12">
        <v>87773.43</v>
      </c>
      <c r="H134" s="6">
        <v>6</v>
      </c>
      <c r="I134" s="1" t="s">
        <v>104</v>
      </c>
      <c r="J134" s="12">
        <v>76530.680999999997</v>
      </c>
      <c r="K134" s="6">
        <v>5</v>
      </c>
      <c r="O134" s="23" t="s">
        <v>104</v>
      </c>
      <c r="P134" s="12">
        <v>84145.421249999999</v>
      </c>
      <c r="Q134" s="6">
        <v>16</v>
      </c>
      <c r="R134" s="23" t="s">
        <v>104</v>
      </c>
      <c r="S134" s="12">
        <v>84012.419999999984</v>
      </c>
      <c r="T134" s="6">
        <v>6</v>
      </c>
    </row>
    <row r="135" spans="1:23" x14ac:dyDescent="0.25">
      <c r="A135" s="179"/>
      <c r="B135" t="s">
        <v>52</v>
      </c>
      <c r="C135" s="5" t="s">
        <v>0</v>
      </c>
      <c r="D135" s="13">
        <v>83126.052021739117</v>
      </c>
      <c r="E135" s="7">
        <v>46</v>
      </c>
      <c r="F135" s="5" t="s">
        <v>0</v>
      </c>
      <c r="G135" s="13">
        <v>88243.801714285713</v>
      </c>
      <c r="H135" s="7">
        <v>7</v>
      </c>
      <c r="I135" s="5" t="s">
        <v>0</v>
      </c>
      <c r="J135" s="13">
        <v>76530.680999999997</v>
      </c>
      <c r="K135" s="7">
        <v>5</v>
      </c>
      <c r="L135" s="5" t="s">
        <v>0</v>
      </c>
      <c r="M135" s="13">
        <v>83463.884999999995</v>
      </c>
      <c r="N135" s="7">
        <v>1</v>
      </c>
      <c r="O135" s="5" t="s">
        <v>0</v>
      </c>
      <c r="P135" s="13">
        <v>83697.451000000015</v>
      </c>
      <c r="Q135" s="7">
        <v>18</v>
      </c>
      <c r="R135" s="5" t="s">
        <v>0</v>
      </c>
      <c r="S135" s="13">
        <v>86259.195000000007</v>
      </c>
      <c r="T135" s="7">
        <v>8</v>
      </c>
    </row>
    <row r="136" spans="1:23" x14ac:dyDescent="0.25">
      <c r="A136" s="179" t="s">
        <v>53</v>
      </c>
      <c r="B136" t="s">
        <v>53</v>
      </c>
      <c r="C136" s="1" t="s">
        <v>103</v>
      </c>
      <c r="D136" s="12">
        <v>57855.565499999997</v>
      </c>
      <c r="E136" s="6">
        <v>12</v>
      </c>
      <c r="F136" s="1" t="s">
        <v>103</v>
      </c>
      <c r="G136" s="12">
        <v>54531.252</v>
      </c>
      <c r="H136" s="6">
        <v>1</v>
      </c>
      <c r="I136" s="1" t="s">
        <v>103</v>
      </c>
      <c r="J136" s="12">
        <v>65445.619500000001</v>
      </c>
      <c r="K136" s="6">
        <v>2</v>
      </c>
      <c r="O136" s="23" t="s">
        <v>103</v>
      </c>
      <c r="P136" s="12">
        <v>51900.894</v>
      </c>
      <c r="Q136" s="6">
        <v>4</v>
      </c>
      <c r="R136" s="23" t="s">
        <v>103</v>
      </c>
      <c r="S136" s="12">
        <v>51890.192999999999</v>
      </c>
      <c r="T136" s="6">
        <v>2</v>
      </c>
      <c r="U136" s="23" t="s">
        <v>103</v>
      </c>
      <c r="V136" s="12">
        <v>65445.619500000001</v>
      </c>
      <c r="W136" s="6">
        <v>2</v>
      </c>
    </row>
    <row r="137" spans="1:23" x14ac:dyDescent="0.25">
      <c r="A137" s="180"/>
      <c r="B137" t="s">
        <v>53</v>
      </c>
      <c r="C137" s="1" t="s">
        <v>107</v>
      </c>
      <c r="D137" s="12">
        <v>125665.758</v>
      </c>
      <c r="E137" s="6">
        <v>20</v>
      </c>
      <c r="F137" s="1" t="s">
        <v>107</v>
      </c>
      <c r="G137" s="12">
        <v>132847.09470000002</v>
      </c>
      <c r="H137" s="6">
        <v>10</v>
      </c>
      <c r="I137" s="1" t="s">
        <v>107</v>
      </c>
      <c r="J137" s="12">
        <v>175000.239</v>
      </c>
      <c r="K137" s="6">
        <v>1</v>
      </c>
      <c r="O137" s="23" t="s">
        <v>107</v>
      </c>
      <c r="P137" s="12">
        <v>110599.1415</v>
      </c>
      <c r="Q137" s="6">
        <v>6</v>
      </c>
      <c r="S137" s="26"/>
      <c r="T137" s="26"/>
      <c r="U137" s="26"/>
      <c r="V137" s="26"/>
      <c r="W137" s="26"/>
    </row>
    <row r="138" spans="1:23" x14ac:dyDescent="0.25">
      <c r="A138" s="180"/>
      <c r="B138" t="s">
        <v>53</v>
      </c>
      <c r="C138" s="1" t="s">
        <v>108</v>
      </c>
      <c r="D138" s="12">
        <v>65146.383000000002</v>
      </c>
      <c r="E138" s="6">
        <v>4</v>
      </c>
      <c r="L138" s="1" t="s">
        <v>108</v>
      </c>
      <c r="M138" s="12">
        <v>55797.101999999999</v>
      </c>
      <c r="N138" s="6">
        <v>1</v>
      </c>
      <c r="O138" s="23" t="s">
        <v>108</v>
      </c>
      <c r="P138" s="12">
        <v>61369.190999999999</v>
      </c>
      <c r="Q138" s="6">
        <v>1</v>
      </c>
      <c r="R138" s="23" t="s">
        <v>108</v>
      </c>
      <c r="S138" s="12">
        <v>70999.047000000006</v>
      </c>
      <c r="T138" s="6">
        <v>1</v>
      </c>
      <c r="U138" s="23" t="s">
        <v>108</v>
      </c>
      <c r="V138" s="12">
        <v>72420.191999999995</v>
      </c>
      <c r="W138" s="6">
        <v>1</v>
      </c>
    </row>
    <row r="139" spans="1:23" x14ac:dyDescent="0.25">
      <c r="A139" s="180"/>
      <c r="B139" t="s">
        <v>53</v>
      </c>
      <c r="C139" s="1" t="s">
        <v>104</v>
      </c>
      <c r="D139" s="12">
        <v>93861.239972727228</v>
      </c>
      <c r="E139" s="6">
        <v>110</v>
      </c>
      <c r="F139" s="1" t="s">
        <v>104</v>
      </c>
      <c r="G139" s="12">
        <v>97903.69334042554</v>
      </c>
      <c r="H139" s="6">
        <v>47</v>
      </c>
      <c r="I139" s="1" t="s">
        <v>104</v>
      </c>
      <c r="J139" s="12">
        <v>91609.590599999996</v>
      </c>
      <c r="K139" s="6">
        <v>5</v>
      </c>
      <c r="L139" s="1" t="s">
        <v>104</v>
      </c>
      <c r="M139" s="12">
        <v>82203.081000000006</v>
      </c>
      <c r="N139" s="6">
        <v>3</v>
      </c>
      <c r="O139" s="23" t="s">
        <v>104</v>
      </c>
      <c r="P139" s="12">
        <v>92288.034000000029</v>
      </c>
      <c r="Q139" s="6">
        <v>32</v>
      </c>
      <c r="R139" s="23" t="s">
        <v>104</v>
      </c>
      <c r="S139" s="12">
        <v>90069.910999999993</v>
      </c>
      <c r="T139" s="6">
        <v>9</v>
      </c>
      <c r="U139" s="23" t="s">
        <v>104</v>
      </c>
      <c r="V139" s="12">
        <v>82595.85119999999</v>
      </c>
      <c r="W139" s="6">
        <v>5</v>
      </c>
    </row>
    <row r="140" spans="1:23" x14ac:dyDescent="0.25">
      <c r="A140" s="179"/>
      <c r="B140" t="s">
        <v>53</v>
      </c>
      <c r="C140" s="5" t="s">
        <v>0</v>
      </c>
      <c r="D140" s="13">
        <v>94471.944349315017</v>
      </c>
      <c r="E140" s="7">
        <v>146</v>
      </c>
      <c r="F140" s="5" t="s">
        <v>0</v>
      </c>
      <c r="G140" s="13">
        <v>103180.61699999997</v>
      </c>
      <c r="H140" s="7">
        <v>58</v>
      </c>
      <c r="I140" s="5" t="s">
        <v>0</v>
      </c>
      <c r="J140" s="13">
        <v>95492.428875000012</v>
      </c>
      <c r="K140" s="7">
        <v>8</v>
      </c>
      <c r="L140" s="5" t="s">
        <v>0</v>
      </c>
      <c r="M140" s="13">
        <v>75601.586249999993</v>
      </c>
      <c r="N140" s="7">
        <v>4</v>
      </c>
      <c r="O140" s="5" t="s">
        <v>0</v>
      </c>
      <c r="P140" s="13">
        <v>90367.086139534891</v>
      </c>
      <c r="Q140" s="7">
        <v>43</v>
      </c>
      <c r="R140" s="5" t="s">
        <v>0</v>
      </c>
      <c r="S140" s="13">
        <v>82117.385999999984</v>
      </c>
      <c r="T140" s="7">
        <v>12</v>
      </c>
      <c r="U140" s="5" t="s">
        <v>0</v>
      </c>
      <c r="V140" s="13">
        <v>77036.335875000004</v>
      </c>
      <c r="W140" s="7">
        <v>8</v>
      </c>
    </row>
    <row r="141" spans="1:23" x14ac:dyDescent="0.25">
      <c r="A141" s="179" t="s">
        <v>54</v>
      </c>
      <c r="B141" t="s">
        <v>54</v>
      </c>
      <c r="C141" s="1" t="s">
        <v>103</v>
      </c>
      <c r="D141" s="12">
        <v>59632.173166666667</v>
      </c>
      <c r="E141" s="6">
        <v>54</v>
      </c>
      <c r="F141" s="1" t="s">
        <v>103</v>
      </c>
      <c r="G141" s="12">
        <v>50720.913</v>
      </c>
      <c r="H141" s="6">
        <v>4</v>
      </c>
      <c r="I141" s="1" t="s">
        <v>103</v>
      </c>
      <c r="J141" s="12">
        <v>59425.002</v>
      </c>
      <c r="K141" s="6">
        <v>1</v>
      </c>
      <c r="O141" s="23" t="s">
        <v>103</v>
      </c>
      <c r="P141" s="12">
        <v>62155.376999999993</v>
      </c>
      <c r="Q141" s="6">
        <v>29</v>
      </c>
      <c r="R141" s="23" t="s">
        <v>103</v>
      </c>
      <c r="S141" s="12">
        <v>56138.449846153853</v>
      </c>
      <c r="T141" s="6">
        <v>13</v>
      </c>
      <c r="U141" s="23" t="s">
        <v>103</v>
      </c>
      <c r="V141" s="12">
        <v>58942.360800000002</v>
      </c>
      <c r="W141" s="6">
        <v>5</v>
      </c>
    </row>
    <row r="142" spans="1:23" x14ac:dyDescent="0.25">
      <c r="A142" s="180"/>
      <c r="B142" t="s">
        <v>54</v>
      </c>
      <c r="C142" s="1" t="s">
        <v>110</v>
      </c>
      <c r="D142" s="12">
        <v>51549.413999999997</v>
      </c>
      <c r="E142" s="6">
        <v>3</v>
      </c>
      <c r="F142" s="1" t="s">
        <v>110</v>
      </c>
      <c r="G142" s="12">
        <v>51549.413999999997</v>
      </c>
      <c r="H142" s="6">
        <v>3</v>
      </c>
    </row>
    <row r="143" spans="1:23" ht="30" x14ac:dyDescent="0.25">
      <c r="A143" s="180"/>
      <c r="B143" t="s">
        <v>54</v>
      </c>
      <c r="C143" s="1" t="s">
        <v>107</v>
      </c>
      <c r="D143" s="12">
        <v>110701.46799999996</v>
      </c>
      <c r="E143" s="6">
        <v>36</v>
      </c>
      <c r="F143" s="1" t="s">
        <v>107</v>
      </c>
      <c r="G143" s="12">
        <v>111242.30349999999</v>
      </c>
      <c r="H143" s="6">
        <v>18</v>
      </c>
      <c r="L143" s="1" t="s">
        <v>107</v>
      </c>
      <c r="M143" s="12">
        <v>97426.08</v>
      </c>
      <c r="N143" s="6">
        <v>3</v>
      </c>
      <c r="O143" s="23" t="s">
        <v>107</v>
      </c>
      <c r="P143" s="12">
        <v>111050.715</v>
      </c>
      <c r="Q143" s="6">
        <v>12</v>
      </c>
      <c r="R143" s="15"/>
      <c r="S143" s="12"/>
      <c r="T143" s="6"/>
      <c r="U143" s="23" t="s">
        <v>107</v>
      </c>
      <c r="V143" s="12">
        <v>114602.22899999999</v>
      </c>
      <c r="W143" s="6">
        <v>2</v>
      </c>
    </row>
    <row r="144" spans="1:23" x14ac:dyDescent="0.25">
      <c r="A144" s="180"/>
      <c r="B144" t="s">
        <v>54</v>
      </c>
      <c r="C144" s="1" t="s">
        <v>108</v>
      </c>
      <c r="D144" s="12">
        <v>63773.392500000002</v>
      </c>
      <c r="E144" s="6">
        <v>4</v>
      </c>
      <c r="I144" s="1" t="s">
        <v>108</v>
      </c>
      <c r="J144" s="12">
        <v>59511.131999999998</v>
      </c>
      <c r="K144" s="6">
        <v>1</v>
      </c>
      <c r="O144" s="23" t="s">
        <v>108</v>
      </c>
      <c r="P144" s="12">
        <v>67106.623500000002</v>
      </c>
      <c r="Q144" s="6">
        <v>2</v>
      </c>
      <c r="R144" s="15"/>
      <c r="S144" s="12"/>
      <c r="T144" s="6"/>
      <c r="U144" s="23" t="s">
        <v>108</v>
      </c>
      <c r="V144" s="12">
        <v>61369.190999999999</v>
      </c>
      <c r="W144" s="6">
        <v>1</v>
      </c>
    </row>
    <row r="145" spans="1:23" x14ac:dyDescent="0.25">
      <c r="A145" s="180"/>
      <c r="B145" t="s">
        <v>54</v>
      </c>
      <c r="C145" s="1" t="s">
        <v>104</v>
      </c>
      <c r="D145" s="12">
        <v>80577.324040178573</v>
      </c>
      <c r="E145" s="6">
        <v>448</v>
      </c>
      <c r="F145" s="1" t="s">
        <v>104</v>
      </c>
      <c r="G145" s="12">
        <v>84854.636933823553</v>
      </c>
      <c r="H145" s="6">
        <v>136</v>
      </c>
      <c r="I145" s="1" t="s">
        <v>104</v>
      </c>
      <c r="J145" s="12">
        <v>79605.083892857132</v>
      </c>
      <c r="K145" s="6">
        <v>28</v>
      </c>
      <c r="L145" s="1" t="s">
        <v>104</v>
      </c>
      <c r="M145" s="12">
        <v>73610.499521739141</v>
      </c>
      <c r="N145" s="6">
        <v>23</v>
      </c>
      <c r="O145" s="23" t="s">
        <v>104</v>
      </c>
      <c r="P145" s="12">
        <v>82077.361455223858</v>
      </c>
      <c r="Q145" s="6">
        <v>134</v>
      </c>
      <c r="R145" s="23" t="s">
        <v>104</v>
      </c>
      <c r="S145" s="12">
        <v>77393.472428571447</v>
      </c>
      <c r="T145" s="6">
        <v>63</v>
      </c>
      <c r="U145" s="23" t="s">
        <v>104</v>
      </c>
      <c r="V145" s="12">
        <v>67526.089297297309</v>
      </c>
      <c r="W145" s="6">
        <v>37</v>
      </c>
    </row>
    <row r="146" spans="1:23" x14ac:dyDescent="0.25">
      <c r="A146" s="180"/>
      <c r="B146" t="s">
        <v>54</v>
      </c>
      <c r="C146" s="1" t="s">
        <v>105</v>
      </c>
      <c r="D146" s="12">
        <v>59425.002</v>
      </c>
      <c r="E146" s="6">
        <v>1</v>
      </c>
      <c r="F146" s="1" t="s">
        <v>105</v>
      </c>
      <c r="G146" s="12">
        <v>59425.002</v>
      </c>
      <c r="H146" s="6">
        <v>1</v>
      </c>
    </row>
    <row r="147" spans="1:23" x14ac:dyDescent="0.25">
      <c r="A147" s="180"/>
      <c r="B147" t="s">
        <v>54</v>
      </c>
      <c r="C147" s="1" t="s">
        <v>111</v>
      </c>
      <c r="D147" s="12">
        <v>42466.004999999997</v>
      </c>
      <c r="E147" s="6">
        <v>1</v>
      </c>
      <c r="F147" s="1" t="s">
        <v>111</v>
      </c>
      <c r="G147" s="12">
        <v>42466.004999999997</v>
      </c>
      <c r="H147" s="6">
        <v>1</v>
      </c>
    </row>
    <row r="148" spans="1:23" x14ac:dyDescent="0.25">
      <c r="A148" s="179"/>
      <c r="B148" t="s">
        <v>54</v>
      </c>
      <c r="C148" s="5" t="s">
        <v>0</v>
      </c>
      <c r="D148" s="13">
        <v>80101.762683729423</v>
      </c>
      <c r="E148" s="7">
        <v>547</v>
      </c>
      <c r="F148" s="5" t="s">
        <v>0</v>
      </c>
      <c r="G148" s="13">
        <v>85901.932435582843</v>
      </c>
      <c r="H148" s="7">
        <v>163</v>
      </c>
      <c r="I148" s="5" t="s">
        <v>0</v>
      </c>
      <c r="J148" s="13">
        <v>78262.616099999999</v>
      </c>
      <c r="K148" s="7">
        <v>30</v>
      </c>
      <c r="L148" s="5" t="s">
        <v>0</v>
      </c>
      <c r="M148" s="13">
        <v>76358.451115384611</v>
      </c>
      <c r="N148" s="7">
        <v>26</v>
      </c>
      <c r="O148" s="5" t="s">
        <v>0</v>
      </c>
      <c r="P148" s="13">
        <v>80608.441779661007</v>
      </c>
      <c r="Q148" s="7">
        <v>177</v>
      </c>
      <c r="R148" s="5" t="s">
        <v>0</v>
      </c>
      <c r="S148" s="13">
        <v>73757.744881578998</v>
      </c>
      <c r="T148" s="7">
        <v>76</v>
      </c>
      <c r="U148" s="5" t="s">
        <v>0</v>
      </c>
      <c r="V148" s="13">
        <v>68527.794599999979</v>
      </c>
      <c r="W148" s="7">
        <v>45</v>
      </c>
    </row>
    <row r="149" spans="1:23" x14ac:dyDescent="0.25">
      <c r="A149" s="179" t="s">
        <v>55</v>
      </c>
      <c r="B149" t="s">
        <v>55</v>
      </c>
      <c r="C149" s="1" t="s">
        <v>103</v>
      </c>
      <c r="D149" s="12">
        <v>60678.270369863007</v>
      </c>
      <c r="E149" s="6">
        <v>73</v>
      </c>
      <c r="F149" s="1" t="s">
        <v>103</v>
      </c>
      <c r="G149" s="12">
        <v>53764.782000000007</v>
      </c>
      <c r="H149" s="6">
        <v>3</v>
      </c>
      <c r="O149" s="23" t="s">
        <v>103</v>
      </c>
      <c r="P149" s="12">
        <v>60540.095499999996</v>
      </c>
      <c r="Q149" s="6">
        <v>54</v>
      </c>
      <c r="R149" s="23" t="s">
        <v>103</v>
      </c>
      <c r="S149" s="12">
        <v>63362.448000000004</v>
      </c>
      <c r="T149" s="6">
        <v>10</v>
      </c>
      <c r="U149" s="23" t="s">
        <v>103</v>
      </c>
      <c r="V149" s="12">
        <v>61884.143999999993</v>
      </c>
      <c r="W149" s="6">
        <v>5</v>
      </c>
    </row>
    <row r="150" spans="1:23" ht="30" x14ac:dyDescent="0.25">
      <c r="A150" s="180"/>
      <c r="B150" t="s">
        <v>55</v>
      </c>
      <c r="C150" s="1" t="s">
        <v>107</v>
      </c>
      <c r="D150" s="12">
        <v>127324.85387837834</v>
      </c>
      <c r="E150" s="6">
        <v>74</v>
      </c>
      <c r="F150" s="1" t="s">
        <v>107</v>
      </c>
      <c r="G150" s="12">
        <v>127282.64788235293</v>
      </c>
      <c r="H150" s="6">
        <v>51</v>
      </c>
      <c r="I150" s="1" t="s">
        <v>107</v>
      </c>
      <c r="J150" s="12">
        <v>131904.57149999999</v>
      </c>
      <c r="K150" s="6">
        <v>2</v>
      </c>
      <c r="L150" s="1" t="s">
        <v>107</v>
      </c>
      <c r="M150" s="12">
        <v>116328.13499999999</v>
      </c>
      <c r="N150" s="6">
        <v>3</v>
      </c>
      <c r="O150" s="23" t="s">
        <v>107</v>
      </c>
      <c r="P150" s="12">
        <v>131187.88725</v>
      </c>
      <c r="Q150" s="6">
        <v>12</v>
      </c>
      <c r="R150" s="23" t="s">
        <v>107</v>
      </c>
      <c r="S150" s="12">
        <v>104326.137</v>
      </c>
      <c r="T150" s="6">
        <v>1</v>
      </c>
      <c r="U150" s="23" t="s">
        <v>107</v>
      </c>
      <c r="V150" s="12">
        <v>117071.811</v>
      </c>
      <c r="W150" s="6">
        <v>3</v>
      </c>
    </row>
    <row r="151" spans="1:23" x14ac:dyDescent="0.25">
      <c r="A151" s="180"/>
      <c r="B151" t="s">
        <v>55</v>
      </c>
      <c r="C151" s="1" t="s">
        <v>108</v>
      </c>
      <c r="D151" s="12">
        <v>66072.520894736823</v>
      </c>
      <c r="E151" s="6">
        <v>19</v>
      </c>
      <c r="F151" s="1" t="s">
        <v>108</v>
      </c>
      <c r="G151" s="12">
        <v>67431.568499999994</v>
      </c>
      <c r="H151" s="6">
        <v>2</v>
      </c>
      <c r="L151" s="1" t="s">
        <v>108</v>
      </c>
      <c r="M151" s="12">
        <v>63864.09</v>
      </c>
      <c r="N151" s="6">
        <v>1</v>
      </c>
      <c r="O151" s="23" t="s">
        <v>108</v>
      </c>
      <c r="P151" s="12">
        <v>65850.394909090915</v>
      </c>
      <c r="Q151" s="6">
        <v>11</v>
      </c>
      <c r="R151" s="23" t="s">
        <v>108</v>
      </c>
      <c r="S151" s="12">
        <v>67262.048999999999</v>
      </c>
      <c r="T151" s="6">
        <v>3</v>
      </c>
      <c r="U151" s="23" t="s">
        <v>108</v>
      </c>
      <c r="V151" s="12">
        <v>59511.131999999998</v>
      </c>
      <c r="W151" s="6">
        <v>1</v>
      </c>
    </row>
    <row r="152" spans="1:23" x14ac:dyDescent="0.25">
      <c r="A152" s="180"/>
      <c r="B152" t="s">
        <v>55</v>
      </c>
      <c r="C152" s="1" t="s">
        <v>104</v>
      </c>
      <c r="D152" s="12">
        <v>89533.772437933672</v>
      </c>
      <c r="E152" s="6">
        <v>1297</v>
      </c>
      <c r="F152" s="1" t="s">
        <v>104</v>
      </c>
      <c r="G152" s="12">
        <v>90370.575964285774</v>
      </c>
      <c r="H152" s="6">
        <v>812</v>
      </c>
      <c r="I152" s="1" t="s">
        <v>104</v>
      </c>
      <c r="J152" s="12">
        <v>88498.802915492925</v>
      </c>
      <c r="K152" s="6">
        <v>71</v>
      </c>
      <c r="L152" s="1" t="s">
        <v>104</v>
      </c>
      <c r="M152" s="12">
        <v>84427.369058823533</v>
      </c>
      <c r="N152" s="6">
        <v>51</v>
      </c>
      <c r="O152" s="23" t="s">
        <v>104</v>
      </c>
      <c r="P152" s="12">
        <v>89739.487303738235</v>
      </c>
      <c r="Q152" s="6">
        <v>214</v>
      </c>
      <c r="R152" s="23" t="s">
        <v>104</v>
      </c>
      <c r="S152" s="12">
        <v>86841.667909090902</v>
      </c>
      <c r="T152" s="6">
        <v>33</v>
      </c>
      <c r="U152" s="23" t="s">
        <v>104</v>
      </c>
      <c r="V152" s="12">
        <v>82361.738739130436</v>
      </c>
      <c r="W152" s="6">
        <v>23</v>
      </c>
    </row>
    <row r="153" spans="1:23" x14ac:dyDescent="0.25">
      <c r="A153" s="180"/>
      <c r="B153" t="s">
        <v>55</v>
      </c>
      <c r="C153" s="1" t="s">
        <v>109</v>
      </c>
      <c r="D153" s="12">
        <v>53982.108</v>
      </c>
      <c r="E153" s="6">
        <v>1</v>
      </c>
      <c r="I153" s="1" t="s">
        <v>109</v>
      </c>
      <c r="J153" s="12">
        <v>53982.108</v>
      </c>
      <c r="K153" s="6">
        <v>1</v>
      </c>
    </row>
    <row r="154" spans="1:23" x14ac:dyDescent="0.25">
      <c r="A154" s="180"/>
      <c r="B154" t="s">
        <v>55</v>
      </c>
      <c r="C154" s="1" t="s">
        <v>105</v>
      </c>
      <c r="D154" s="12">
        <v>51016.23657142857</v>
      </c>
      <c r="E154" s="6">
        <v>1197</v>
      </c>
      <c r="F154" s="1" t="s">
        <v>105</v>
      </c>
      <c r="G154" s="12">
        <v>51607.696298005023</v>
      </c>
      <c r="H154" s="6">
        <v>802</v>
      </c>
      <c r="I154" s="1" t="s">
        <v>105</v>
      </c>
      <c r="J154" s="12">
        <v>51034.589277372266</v>
      </c>
      <c r="K154" s="6">
        <v>137</v>
      </c>
      <c r="L154" s="1" t="s">
        <v>105</v>
      </c>
      <c r="M154" s="12">
        <v>49911.400401197621</v>
      </c>
      <c r="N154" s="6">
        <v>167</v>
      </c>
      <c r="O154" s="23" t="s">
        <v>105</v>
      </c>
      <c r="P154" s="12">
        <v>48115.980749999973</v>
      </c>
      <c r="Q154" s="6">
        <v>60</v>
      </c>
      <c r="R154" s="23" t="s">
        <v>105</v>
      </c>
      <c r="S154" s="12">
        <v>38036.7045</v>
      </c>
      <c r="T154" s="6">
        <v>4</v>
      </c>
      <c r="U154" s="23" t="s">
        <v>105</v>
      </c>
      <c r="V154" s="12">
        <v>39630.090857142852</v>
      </c>
      <c r="W154" s="6">
        <v>7</v>
      </c>
    </row>
    <row r="155" spans="1:23" x14ac:dyDescent="0.25">
      <c r="A155" s="180"/>
      <c r="B155" t="s">
        <v>55</v>
      </c>
      <c r="C155" s="1" t="s">
        <v>111</v>
      </c>
      <c r="D155" s="12">
        <v>56955.118639175264</v>
      </c>
      <c r="E155" s="6">
        <v>97</v>
      </c>
      <c r="F155" s="1" t="s">
        <v>111</v>
      </c>
      <c r="G155" s="12">
        <v>56865.57576923076</v>
      </c>
      <c r="H155" s="6">
        <v>78</v>
      </c>
      <c r="I155" s="1" t="s">
        <v>111</v>
      </c>
      <c r="J155" s="12">
        <v>59140.981800000001</v>
      </c>
      <c r="K155" s="6">
        <v>5</v>
      </c>
      <c r="L155" s="1" t="s">
        <v>111</v>
      </c>
      <c r="M155" s="12">
        <v>58576.8825</v>
      </c>
      <c r="N155" s="6">
        <v>8</v>
      </c>
      <c r="O155" s="23" t="s">
        <v>111</v>
      </c>
      <c r="P155" s="12">
        <v>54531.252</v>
      </c>
      <c r="Q155" s="6">
        <v>1</v>
      </c>
      <c r="R155" s="15"/>
      <c r="S155" s="12"/>
      <c r="T155" s="6"/>
      <c r="U155" s="23" t="s">
        <v>111</v>
      </c>
      <c r="V155" s="12">
        <v>53838.036</v>
      </c>
      <c r="W155" s="6">
        <v>2</v>
      </c>
    </row>
    <row r="156" spans="1:23" x14ac:dyDescent="0.25">
      <c r="A156" s="180"/>
      <c r="B156" t="s">
        <v>55</v>
      </c>
      <c r="C156" s="1" t="s">
        <v>106</v>
      </c>
      <c r="D156" s="12">
        <v>58013.521676470591</v>
      </c>
      <c r="E156" s="6">
        <v>34</v>
      </c>
      <c r="F156" s="1" t="s">
        <v>106</v>
      </c>
      <c r="G156" s="12">
        <v>57306.443250000004</v>
      </c>
      <c r="H156" s="6">
        <v>24</v>
      </c>
      <c r="I156" s="1" t="s">
        <v>106</v>
      </c>
      <c r="J156" s="12">
        <v>50326.02</v>
      </c>
      <c r="K156" s="6">
        <v>1</v>
      </c>
      <c r="L156" s="1" t="s">
        <v>106</v>
      </c>
      <c r="M156" s="12">
        <v>49064.084999999999</v>
      </c>
      <c r="N156" s="6">
        <v>1</v>
      </c>
      <c r="O156" s="23" t="s">
        <v>106</v>
      </c>
      <c r="P156" s="12">
        <v>64715.341500000002</v>
      </c>
      <c r="Q156" s="6">
        <v>4</v>
      </c>
      <c r="R156" s="23" t="s">
        <v>106</v>
      </c>
      <c r="S156" s="12">
        <v>50804.171999999999</v>
      </c>
      <c r="T156" s="6">
        <v>1</v>
      </c>
      <c r="U156" s="23" t="s">
        <v>106</v>
      </c>
      <c r="V156" s="12">
        <v>67316.076000000001</v>
      </c>
      <c r="W156" s="6">
        <v>1</v>
      </c>
    </row>
    <row r="157" spans="1:23" x14ac:dyDescent="0.25">
      <c r="A157" s="179"/>
      <c r="B157" t="s">
        <v>55</v>
      </c>
      <c r="C157" s="5" t="s">
        <v>0</v>
      </c>
      <c r="D157" s="13">
        <v>71579.425931948339</v>
      </c>
      <c r="E157" s="7">
        <v>2792</v>
      </c>
      <c r="F157" s="5" t="s">
        <v>0</v>
      </c>
      <c r="G157" s="13">
        <v>71878.511392212225</v>
      </c>
      <c r="H157" s="7">
        <v>1772</v>
      </c>
      <c r="I157" s="5" t="s">
        <v>0</v>
      </c>
      <c r="J157" s="13">
        <v>64234.912064516124</v>
      </c>
      <c r="K157" s="7">
        <v>217</v>
      </c>
      <c r="L157" s="5" t="s">
        <v>0</v>
      </c>
      <c r="M157" s="13">
        <v>58751.200558441524</v>
      </c>
      <c r="N157" s="7">
        <v>231</v>
      </c>
      <c r="O157" s="5" t="s">
        <v>0</v>
      </c>
      <c r="P157" s="13">
        <v>78574.089589887692</v>
      </c>
      <c r="Q157" s="7">
        <v>356</v>
      </c>
      <c r="R157" s="5" t="s">
        <v>0</v>
      </c>
      <c r="S157" s="13">
        <v>77085.822980769255</v>
      </c>
      <c r="T157" s="7">
        <v>52</v>
      </c>
      <c r="U157" s="5" t="s">
        <v>0</v>
      </c>
      <c r="V157" s="13">
        <v>73020.715714285718</v>
      </c>
      <c r="W157" s="7">
        <v>42</v>
      </c>
    </row>
    <row r="158" spans="1:23" x14ac:dyDescent="0.25">
      <c r="A158" s="179" t="s">
        <v>56</v>
      </c>
      <c r="B158" t="s">
        <v>56</v>
      </c>
      <c r="C158" s="1" t="s">
        <v>103</v>
      </c>
      <c r="D158" s="12">
        <v>55007.630386363642</v>
      </c>
      <c r="E158" s="6">
        <v>88</v>
      </c>
      <c r="F158" s="1" t="s">
        <v>103</v>
      </c>
      <c r="G158" s="12">
        <v>53313.991499999996</v>
      </c>
      <c r="H158" s="6">
        <v>6</v>
      </c>
      <c r="I158" s="1" t="s">
        <v>103</v>
      </c>
      <c r="J158" s="12">
        <v>54353.119500000001</v>
      </c>
      <c r="K158" s="6">
        <v>4</v>
      </c>
      <c r="L158" s="1" t="s">
        <v>103</v>
      </c>
      <c r="M158" s="12">
        <v>53663.165999999997</v>
      </c>
      <c r="N158" s="6">
        <v>2</v>
      </c>
      <c r="O158" s="23" t="s">
        <v>103</v>
      </c>
      <c r="P158" s="12">
        <v>55515.050718750004</v>
      </c>
      <c r="Q158" s="6">
        <v>32</v>
      </c>
      <c r="R158" s="23" t="s">
        <v>103</v>
      </c>
      <c r="S158" s="12">
        <v>54624.593333333345</v>
      </c>
      <c r="T158" s="6">
        <v>27</v>
      </c>
      <c r="U158" s="23" t="s">
        <v>103</v>
      </c>
      <c r="V158" s="12">
        <v>57423.859071428575</v>
      </c>
      <c r="W158" s="6">
        <v>14</v>
      </c>
    </row>
    <row r="159" spans="1:23" ht="30" x14ac:dyDescent="0.25">
      <c r="A159" s="180"/>
      <c r="B159" t="s">
        <v>56</v>
      </c>
      <c r="C159" s="1" t="s">
        <v>107</v>
      </c>
      <c r="D159" s="12">
        <v>126707.12866666669</v>
      </c>
      <c r="E159" s="6">
        <v>27</v>
      </c>
      <c r="F159" s="1" t="s">
        <v>107</v>
      </c>
      <c r="G159" s="12">
        <v>128624.878125</v>
      </c>
      <c r="H159" s="6">
        <v>8</v>
      </c>
      <c r="I159" s="1" t="s">
        <v>107</v>
      </c>
      <c r="J159" s="12">
        <v>118501.17750000001</v>
      </c>
      <c r="K159" s="6">
        <v>2</v>
      </c>
      <c r="L159" s="1" t="s">
        <v>107</v>
      </c>
      <c r="M159" s="12">
        <v>190000.17</v>
      </c>
      <c r="N159" s="6">
        <v>1</v>
      </c>
      <c r="O159" s="23" t="s">
        <v>107</v>
      </c>
      <c r="P159" s="12">
        <v>123100.93472727272</v>
      </c>
      <c r="Q159" s="6">
        <v>11</v>
      </c>
      <c r="R159" s="23" t="s">
        <v>107</v>
      </c>
      <c r="S159" s="12">
        <v>140000.139</v>
      </c>
      <c r="T159" s="6">
        <v>1</v>
      </c>
      <c r="U159" s="23" t="s">
        <v>107</v>
      </c>
      <c r="V159" s="12">
        <v>110391.777</v>
      </c>
      <c r="W159" s="6">
        <v>3</v>
      </c>
    </row>
    <row r="160" spans="1:23" x14ac:dyDescent="0.25">
      <c r="A160" s="180"/>
      <c r="B160" t="s">
        <v>56</v>
      </c>
      <c r="C160" s="1" t="s">
        <v>108</v>
      </c>
      <c r="D160" s="12">
        <v>63978.130687500008</v>
      </c>
      <c r="E160" s="6">
        <v>16</v>
      </c>
      <c r="F160" s="1" t="s">
        <v>108</v>
      </c>
      <c r="G160" s="12">
        <v>85597.038</v>
      </c>
      <c r="H160" s="6">
        <v>1</v>
      </c>
      <c r="L160" s="1" t="s">
        <v>108</v>
      </c>
      <c r="M160" s="12">
        <v>66264.637500000012</v>
      </c>
      <c r="N160" s="6">
        <v>2</v>
      </c>
      <c r="O160" s="23" t="s">
        <v>108</v>
      </c>
      <c r="P160" s="12">
        <v>64851.714</v>
      </c>
      <c r="Q160" s="6">
        <v>7</v>
      </c>
      <c r="R160" s="23" t="s">
        <v>108</v>
      </c>
      <c r="S160" s="12">
        <v>61737.305400000005</v>
      </c>
      <c r="T160" s="6">
        <v>5</v>
      </c>
      <c r="U160" s="23" t="s">
        <v>108</v>
      </c>
      <c r="V160" s="12">
        <v>42875.252999999997</v>
      </c>
      <c r="W160" s="6">
        <v>1</v>
      </c>
    </row>
    <row r="161" spans="1:23" x14ac:dyDescent="0.25">
      <c r="A161" s="180"/>
      <c r="B161" t="s">
        <v>56</v>
      </c>
      <c r="C161" s="1" t="s">
        <v>104</v>
      </c>
      <c r="D161" s="12">
        <v>78624.688616895859</v>
      </c>
      <c r="E161" s="6">
        <v>509</v>
      </c>
      <c r="F161" s="1" t="s">
        <v>104</v>
      </c>
      <c r="G161" s="12">
        <v>81166.030764705865</v>
      </c>
      <c r="H161" s="6">
        <v>102</v>
      </c>
      <c r="I161" s="1" t="s">
        <v>104</v>
      </c>
      <c r="J161" s="12">
        <v>77437.656000000003</v>
      </c>
      <c r="K161" s="6">
        <v>20</v>
      </c>
      <c r="L161" s="1" t="s">
        <v>104</v>
      </c>
      <c r="M161" s="12">
        <v>71065.25943749999</v>
      </c>
      <c r="N161" s="6">
        <v>16</v>
      </c>
      <c r="O161" s="23" t="s">
        <v>104</v>
      </c>
      <c r="P161" s="12">
        <v>80412.955619433124</v>
      </c>
      <c r="Q161" s="6">
        <v>247</v>
      </c>
      <c r="R161" s="23" t="s">
        <v>104</v>
      </c>
      <c r="S161" s="12">
        <v>77498.338499999998</v>
      </c>
      <c r="T161" s="6">
        <v>52</v>
      </c>
      <c r="U161" s="23" t="s">
        <v>104</v>
      </c>
      <c r="V161" s="12">
        <v>71996.364000000001</v>
      </c>
      <c r="W161" s="6">
        <v>29</v>
      </c>
    </row>
    <row r="162" spans="1:23" x14ac:dyDescent="0.25">
      <c r="A162" s="180"/>
      <c r="B162" t="s">
        <v>56</v>
      </c>
      <c r="C162" s="1" t="s">
        <v>105</v>
      </c>
      <c r="D162" s="12">
        <v>48588.073199999999</v>
      </c>
      <c r="E162" s="6">
        <v>5</v>
      </c>
      <c r="F162" s="1" t="s">
        <v>105</v>
      </c>
      <c r="G162" s="12">
        <v>59425.002</v>
      </c>
      <c r="H162" s="6">
        <v>1</v>
      </c>
      <c r="I162" s="1" t="s">
        <v>105</v>
      </c>
      <c r="J162" s="12">
        <v>48718.6515</v>
      </c>
      <c r="K162" s="6">
        <v>2</v>
      </c>
      <c r="L162" s="1" t="s">
        <v>105</v>
      </c>
      <c r="M162" s="12">
        <v>43039.030500000001</v>
      </c>
      <c r="N162" s="6">
        <v>2</v>
      </c>
    </row>
    <row r="163" spans="1:23" x14ac:dyDescent="0.25">
      <c r="A163" s="180"/>
      <c r="B163" t="s">
        <v>56</v>
      </c>
      <c r="C163" s="1" t="s">
        <v>106</v>
      </c>
      <c r="D163" s="12">
        <v>49604.313789473679</v>
      </c>
      <c r="E163" s="6">
        <v>19</v>
      </c>
      <c r="F163" s="1" t="s">
        <v>106</v>
      </c>
      <c r="G163" s="12">
        <v>55670.125499999995</v>
      </c>
      <c r="H163" s="6">
        <v>2</v>
      </c>
      <c r="I163" s="1" t="s">
        <v>106</v>
      </c>
      <c r="J163" s="12">
        <v>60008.076000000001</v>
      </c>
      <c r="K163" s="6">
        <v>1</v>
      </c>
      <c r="O163" s="23" t="s">
        <v>106</v>
      </c>
      <c r="P163" s="12">
        <v>53725.99242857143</v>
      </c>
      <c r="Q163" s="6">
        <v>7</v>
      </c>
      <c r="R163" s="23" t="s">
        <v>106</v>
      </c>
      <c r="S163" s="12">
        <v>49779.420749999997</v>
      </c>
      <c r="T163" s="6">
        <v>4</v>
      </c>
      <c r="U163" s="23" t="s">
        <v>106</v>
      </c>
      <c r="V163" s="12">
        <v>42635.828999999998</v>
      </c>
      <c r="W163" s="6">
        <v>3</v>
      </c>
    </row>
    <row r="164" spans="1:23" x14ac:dyDescent="0.25">
      <c r="A164" s="179"/>
      <c r="B164" t="s">
        <v>56</v>
      </c>
      <c r="C164" s="5" t="s">
        <v>0</v>
      </c>
      <c r="D164" s="13">
        <v>76040.365772590318</v>
      </c>
      <c r="E164" s="7">
        <v>664</v>
      </c>
      <c r="F164" s="5" t="s">
        <v>0</v>
      </c>
      <c r="G164" s="13">
        <v>82368.17002499997</v>
      </c>
      <c r="H164" s="7">
        <v>120</v>
      </c>
      <c r="I164" s="5" t="s">
        <v>0</v>
      </c>
      <c r="J164" s="13">
        <v>74503.907999999996</v>
      </c>
      <c r="K164" s="7">
        <v>29</v>
      </c>
      <c r="L164" s="5" t="s">
        <v>0</v>
      </c>
      <c r="M164" s="13">
        <v>71868.608217391302</v>
      </c>
      <c r="N164" s="7">
        <v>23</v>
      </c>
      <c r="O164" s="5" t="s">
        <v>0</v>
      </c>
      <c r="P164" s="13">
        <v>78363.933842105223</v>
      </c>
      <c r="Q164" s="7">
        <v>304</v>
      </c>
      <c r="R164" s="5" t="s">
        <v>0</v>
      </c>
      <c r="S164" s="13">
        <v>69130.134505617971</v>
      </c>
      <c r="T164" s="7">
        <v>89</v>
      </c>
      <c r="U164" s="5" t="s">
        <v>0</v>
      </c>
      <c r="V164" s="13">
        <v>67875.733080000005</v>
      </c>
      <c r="W164" s="7">
        <v>50</v>
      </c>
    </row>
    <row r="165" spans="1:23" x14ac:dyDescent="0.25">
      <c r="A165" s="179" t="s">
        <v>57</v>
      </c>
      <c r="B165" t="s">
        <v>57</v>
      </c>
      <c r="C165" s="1" t="s">
        <v>103</v>
      </c>
      <c r="D165" s="12">
        <v>55684.19470499998</v>
      </c>
      <c r="E165" s="6">
        <v>200</v>
      </c>
      <c r="F165" s="1" t="s">
        <v>103</v>
      </c>
      <c r="G165" s="12">
        <v>57347.88048</v>
      </c>
      <c r="H165" s="6">
        <v>50</v>
      </c>
      <c r="I165" s="1" t="s">
        <v>103</v>
      </c>
      <c r="J165" s="12">
        <v>54306.896399999998</v>
      </c>
      <c r="K165" s="6">
        <v>5</v>
      </c>
      <c r="L165" s="1" t="s">
        <v>103</v>
      </c>
      <c r="M165" s="12">
        <v>53550.761999999995</v>
      </c>
      <c r="N165" s="6">
        <v>3</v>
      </c>
      <c r="O165" s="23" t="s">
        <v>103</v>
      </c>
      <c r="P165" s="12">
        <v>55286.625265486742</v>
      </c>
      <c r="Q165" s="6">
        <v>113</v>
      </c>
      <c r="R165" s="23" t="s">
        <v>103</v>
      </c>
      <c r="S165" s="12">
        <v>54185.002874999998</v>
      </c>
      <c r="T165" s="6">
        <v>16</v>
      </c>
      <c r="U165" s="23" t="s">
        <v>103</v>
      </c>
      <c r="V165" s="12">
        <v>55183.027000000002</v>
      </c>
      <c r="W165" s="6">
        <v>9</v>
      </c>
    </row>
    <row r="166" spans="1:23" ht="30" x14ac:dyDescent="0.25">
      <c r="A166" s="180"/>
      <c r="B166" t="s">
        <v>57</v>
      </c>
      <c r="C166" s="1" t="s">
        <v>107</v>
      </c>
      <c r="D166" s="12">
        <v>127486.94691176474</v>
      </c>
      <c r="E166" s="6">
        <v>34</v>
      </c>
      <c r="F166" s="1" t="s">
        <v>107</v>
      </c>
      <c r="G166" s="12">
        <v>131291.71739999999</v>
      </c>
      <c r="H166" s="6">
        <v>20</v>
      </c>
      <c r="I166" s="1" t="s">
        <v>107</v>
      </c>
      <c r="J166" s="12">
        <v>155000.07</v>
      </c>
      <c r="K166" s="6">
        <v>1</v>
      </c>
      <c r="L166" s="1" t="s">
        <v>107</v>
      </c>
      <c r="M166" s="12">
        <v>112056.174</v>
      </c>
      <c r="N166" s="6">
        <v>1</v>
      </c>
      <c r="O166" s="23" t="s">
        <v>107</v>
      </c>
      <c r="P166" s="12">
        <v>114677.0925</v>
      </c>
      <c r="Q166" s="6">
        <v>6</v>
      </c>
      <c r="R166" s="23" t="s">
        <v>107</v>
      </c>
      <c r="S166" s="12">
        <v>115057.674</v>
      </c>
      <c r="T166" s="6">
        <v>2</v>
      </c>
      <c r="U166" s="23" t="s">
        <v>107</v>
      </c>
      <c r="V166" s="12">
        <v>125661.1905</v>
      </c>
      <c r="W166" s="6">
        <v>2</v>
      </c>
    </row>
    <row r="167" spans="1:23" x14ac:dyDescent="0.25">
      <c r="A167" s="180"/>
      <c r="B167" t="s">
        <v>57</v>
      </c>
      <c r="C167" s="1" t="s">
        <v>108</v>
      </c>
      <c r="D167" s="12">
        <v>64329.564857142854</v>
      </c>
      <c r="E167" s="6">
        <v>14</v>
      </c>
      <c r="F167" s="1" t="s">
        <v>108</v>
      </c>
      <c r="G167" s="12">
        <v>70999.047000000006</v>
      </c>
      <c r="H167" s="6">
        <v>1</v>
      </c>
      <c r="O167" s="23" t="s">
        <v>108</v>
      </c>
      <c r="P167" s="12">
        <v>64058.665500000003</v>
      </c>
      <c r="Q167" s="6">
        <v>6</v>
      </c>
      <c r="R167" s="23" t="s">
        <v>108</v>
      </c>
      <c r="S167" s="12">
        <v>60962.422500000001</v>
      </c>
      <c r="T167" s="6">
        <v>4</v>
      </c>
      <c r="U167" s="23" t="s">
        <v>108</v>
      </c>
      <c r="V167" s="12">
        <v>67137.725999999995</v>
      </c>
      <c r="W167" s="6">
        <v>3</v>
      </c>
    </row>
    <row r="168" spans="1:23" x14ac:dyDescent="0.25">
      <c r="A168" s="180"/>
      <c r="B168" t="s">
        <v>57</v>
      </c>
      <c r="C168" s="1" t="s">
        <v>104</v>
      </c>
      <c r="D168" s="12">
        <v>90987.843857142841</v>
      </c>
      <c r="E168" s="6">
        <v>161</v>
      </c>
      <c r="F168" s="1" t="s">
        <v>104</v>
      </c>
      <c r="G168" s="12">
        <v>95670.594000000012</v>
      </c>
      <c r="H168" s="6">
        <v>95</v>
      </c>
      <c r="I168" s="1" t="s">
        <v>104</v>
      </c>
      <c r="J168" s="12">
        <v>87176.218500000003</v>
      </c>
      <c r="K168" s="6">
        <v>6</v>
      </c>
      <c r="L168" s="1" t="s">
        <v>104</v>
      </c>
      <c r="M168" s="12">
        <v>91030.666499999992</v>
      </c>
      <c r="N168" s="6">
        <v>2</v>
      </c>
      <c r="O168" s="23" t="s">
        <v>104</v>
      </c>
      <c r="P168" s="12">
        <v>85808.6829</v>
      </c>
      <c r="Q168" s="6">
        <v>40</v>
      </c>
      <c r="R168" s="23" t="s">
        <v>104</v>
      </c>
      <c r="S168" s="12">
        <v>82613.499545454542</v>
      </c>
      <c r="T168" s="6">
        <v>11</v>
      </c>
      <c r="U168" s="23" t="s">
        <v>104</v>
      </c>
      <c r="V168" s="12">
        <v>59048.814000000006</v>
      </c>
      <c r="W168" s="6">
        <v>3</v>
      </c>
    </row>
    <row r="169" spans="1:23" x14ac:dyDescent="0.25">
      <c r="A169" s="180"/>
      <c r="B169" t="s">
        <v>57</v>
      </c>
      <c r="C169" s="1" t="s">
        <v>109</v>
      </c>
      <c r="D169" s="12">
        <v>83241.600568627546</v>
      </c>
      <c r="E169" s="6">
        <v>918</v>
      </c>
      <c r="F169" s="1" t="s">
        <v>109</v>
      </c>
      <c r="G169" s="12">
        <v>84330.270982479851</v>
      </c>
      <c r="H169" s="6">
        <v>742</v>
      </c>
      <c r="I169" s="1" t="s">
        <v>109</v>
      </c>
      <c r="J169" s="12">
        <v>83509.150864864845</v>
      </c>
      <c r="K169" s="6">
        <v>37</v>
      </c>
      <c r="L169" s="1" t="s">
        <v>109</v>
      </c>
      <c r="M169" s="12">
        <v>72759.130159090913</v>
      </c>
      <c r="N169" s="6">
        <v>44</v>
      </c>
      <c r="O169" s="23" t="s">
        <v>109</v>
      </c>
      <c r="P169" s="12">
        <v>79365.666575342446</v>
      </c>
      <c r="Q169" s="6">
        <v>73</v>
      </c>
      <c r="R169" s="23" t="s">
        <v>109</v>
      </c>
      <c r="S169" s="12">
        <v>83083.412249999994</v>
      </c>
      <c r="T169" s="6">
        <v>4</v>
      </c>
      <c r="U169" s="23" t="s">
        <v>109</v>
      </c>
      <c r="V169" s="12">
        <v>66988.695000000007</v>
      </c>
      <c r="W169" s="6">
        <v>6</v>
      </c>
    </row>
    <row r="170" spans="1:23" x14ac:dyDescent="0.25">
      <c r="A170" s="180"/>
      <c r="B170" t="s">
        <v>57</v>
      </c>
      <c r="C170" s="1" t="s">
        <v>105</v>
      </c>
      <c r="D170" s="12">
        <v>62798.650714285708</v>
      </c>
      <c r="E170" s="6">
        <v>7</v>
      </c>
      <c r="F170" s="1" t="s">
        <v>105</v>
      </c>
      <c r="G170" s="12">
        <v>75535.357500000013</v>
      </c>
      <c r="H170" s="6">
        <v>4</v>
      </c>
      <c r="L170" s="1" t="s">
        <v>105</v>
      </c>
      <c r="M170" s="12">
        <v>45394.033500000005</v>
      </c>
      <c r="N170" s="6">
        <v>2</v>
      </c>
      <c r="O170" s="23" t="s">
        <v>105</v>
      </c>
      <c r="P170" s="12">
        <v>46661.057999999997</v>
      </c>
      <c r="Q170" s="6">
        <v>1</v>
      </c>
    </row>
    <row r="171" spans="1:23" x14ac:dyDescent="0.25">
      <c r="A171" s="180"/>
      <c r="B171" t="s">
        <v>57</v>
      </c>
      <c r="C171" s="1" t="s">
        <v>111</v>
      </c>
      <c r="D171" s="12">
        <v>56637.052199999991</v>
      </c>
      <c r="E171" s="6">
        <v>10</v>
      </c>
      <c r="F171" s="1" t="s">
        <v>111</v>
      </c>
      <c r="G171" s="12">
        <v>55723.015285714282</v>
      </c>
      <c r="H171" s="6">
        <v>7</v>
      </c>
      <c r="I171" s="1" t="s">
        <v>111</v>
      </c>
      <c r="J171" s="12">
        <v>64892.169000000002</v>
      </c>
      <c r="K171" s="6">
        <v>1</v>
      </c>
      <c r="L171" s="1" t="s">
        <v>111</v>
      </c>
      <c r="M171" s="12">
        <v>59141.034</v>
      </c>
      <c r="N171" s="6">
        <v>1</v>
      </c>
      <c r="R171" s="23" t="s">
        <v>111</v>
      </c>
      <c r="S171" s="12">
        <v>52276.212</v>
      </c>
      <c r="T171" s="6">
        <v>1</v>
      </c>
    </row>
    <row r="172" spans="1:23" x14ac:dyDescent="0.25">
      <c r="A172" s="180"/>
      <c r="B172" t="s">
        <v>57</v>
      </c>
      <c r="C172" s="1" t="s">
        <v>106</v>
      </c>
      <c r="D172" s="12">
        <v>77226.923963414636</v>
      </c>
      <c r="E172" s="6">
        <v>82</v>
      </c>
      <c r="F172" s="1" t="s">
        <v>106</v>
      </c>
      <c r="G172" s="12">
        <v>80622.233999999982</v>
      </c>
      <c r="H172" s="6">
        <v>29</v>
      </c>
      <c r="L172" s="1" t="s">
        <v>106</v>
      </c>
      <c r="M172" s="12">
        <v>73621.053</v>
      </c>
      <c r="N172" s="6">
        <v>1</v>
      </c>
      <c r="O172" s="23" t="s">
        <v>106</v>
      </c>
      <c r="P172" s="12">
        <v>75892.608500000002</v>
      </c>
      <c r="Q172" s="6">
        <v>36</v>
      </c>
      <c r="R172" s="23" t="s">
        <v>106</v>
      </c>
      <c r="S172" s="12">
        <v>69155.147249999995</v>
      </c>
      <c r="T172" s="6">
        <v>4</v>
      </c>
      <c r="U172" s="23" t="s">
        <v>106</v>
      </c>
      <c r="V172" s="12">
        <v>71294.150999999998</v>
      </c>
      <c r="W172" s="6">
        <v>3</v>
      </c>
    </row>
    <row r="173" spans="1:23" x14ac:dyDescent="0.25">
      <c r="A173" s="179"/>
      <c r="B173" t="s">
        <v>57</v>
      </c>
      <c r="C173" s="5" t="s">
        <v>0</v>
      </c>
      <c r="D173" s="13">
        <v>80487.664845021238</v>
      </c>
      <c r="E173" s="7">
        <v>1426</v>
      </c>
      <c r="F173" s="5" t="s">
        <v>0</v>
      </c>
      <c r="G173" s="13">
        <v>84658.483376582386</v>
      </c>
      <c r="H173" s="7">
        <v>948</v>
      </c>
      <c r="I173" s="5" t="s">
        <v>0</v>
      </c>
      <c r="J173" s="13">
        <v>82086.452280000012</v>
      </c>
      <c r="K173" s="7">
        <v>50</v>
      </c>
      <c r="L173" s="5" t="s">
        <v>0</v>
      </c>
      <c r="M173" s="13">
        <v>71846.697666666674</v>
      </c>
      <c r="N173" s="7">
        <v>54</v>
      </c>
      <c r="O173" s="5" t="s">
        <v>0</v>
      </c>
      <c r="P173" s="13">
        <v>70271.415065454523</v>
      </c>
      <c r="Q173" s="7">
        <v>275</v>
      </c>
      <c r="R173" s="5" t="s">
        <v>0</v>
      </c>
      <c r="S173" s="13">
        <v>69307.238785714289</v>
      </c>
      <c r="T173" s="7">
        <v>42</v>
      </c>
      <c r="U173" s="5" t="s">
        <v>0</v>
      </c>
      <c r="V173" s="13">
        <v>67013.225653846152</v>
      </c>
      <c r="W173" s="7">
        <v>26</v>
      </c>
    </row>
    <row r="174" spans="1:23" x14ac:dyDescent="0.25">
      <c r="A174" s="179" t="s">
        <v>60</v>
      </c>
      <c r="B174" t="s">
        <v>60</v>
      </c>
      <c r="C174" s="1" t="s">
        <v>103</v>
      </c>
      <c r="D174" s="12">
        <v>47095.412192307696</v>
      </c>
      <c r="E174" s="6">
        <v>26</v>
      </c>
      <c r="F174" s="1" t="s">
        <v>103</v>
      </c>
      <c r="G174" s="12">
        <v>51933.323250000001</v>
      </c>
      <c r="H174" s="6">
        <v>4</v>
      </c>
      <c r="I174" s="1" t="s">
        <v>103</v>
      </c>
      <c r="J174" s="12">
        <v>36847.197</v>
      </c>
      <c r="K174" s="6">
        <v>1</v>
      </c>
      <c r="L174" s="1" t="s">
        <v>103</v>
      </c>
      <c r="M174" s="12">
        <v>37858.050000000003</v>
      </c>
      <c r="N174" s="6">
        <v>1</v>
      </c>
      <c r="O174" s="23" t="s">
        <v>103</v>
      </c>
      <c r="P174" s="12">
        <v>51031.937999999995</v>
      </c>
      <c r="Q174" s="6">
        <v>12</v>
      </c>
      <c r="R174" s="23" t="s">
        <v>103</v>
      </c>
      <c r="S174" s="12">
        <v>40875.545571428571</v>
      </c>
      <c r="T174" s="6">
        <v>7</v>
      </c>
    </row>
    <row r="175" spans="1:23" x14ac:dyDescent="0.25">
      <c r="A175" s="180"/>
      <c r="B175" t="s">
        <v>60</v>
      </c>
      <c r="C175" s="1" t="s">
        <v>107</v>
      </c>
      <c r="D175" s="12">
        <v>134990.18962499997</v>
      </c>
      <c r="E175" s="6">
        <v>24</v>
      </c>
      <c r="F175" s="1" t="s">
        <v>107</v>
      </c>
      <c r="G175" s="12">
        <v>140275.98120000001</v>
      </c>
      <c r="H175" s="6">
        <v>15</v>
      </c>
      <c r="I175" s="1" t="s">
        <v>107</v>
      </c>
      <c r="J175" s="12">
        <v>162414.55800000002</v>
      </c>
      <c r="K175" s="6">
        <v>2</v>
      </c>
      <c r="O175" s="23" t="s">
        <v>107</v>
      </c>
      <c r="P175" s="12">
        <v>115827.95957142855</v>
      </c>
      <c r="Q175" s="6">
        <v>7</v>
      </c>
      <c r="S175" s="26"/>
      <c r="T175" s="26"/>
      <c r="U175" s="26"/>
      <c r="V175" s="26"/>
      <c r="W175" s="26"/>
    </row>
    <row r="176" spans="1:23" x14ac:dyDescent="0.25">
      <c r="A176" s="180"/>
      <c r="B176" t="s">
        <v>60</v>
      </c>
      <c r="C176" s="1" t="s">
        <v>108</v>
      </c>
      <c r="D176" s="12">
        <v>65069.126999999993</v>
      </c>
      <c r="E176" s="6">
        <v>2</v>
      </c>
      <c r="O176" s="23" t="s">
        <v>108</v>
      </c>
      <c r="P176" s="12">
        <v>66923.009999999995</v>
      </c>
      <c r="Q176" s="6">
        <v>1</v>
      </c>
      <c r="R176" s="23" t="s">
        <v>108</v>
      </c>
      <c r="S176" s="12">
        <v>63215.243999999999</v>
      </c>
      <c r="T176" s="6">
        <v>1</v>
      </c>
    </row>
    <row r="177" spans="1:23" x14ac:dyDescent="0.25">
      <c r="A177" s="180"/>
      <c r="B177" t="s">
        <v>60</v>
      </c>
      <c r="C177" s="1" t="s">
        <v>104</v>
      </c>
      <c r="D177" s="12">
        <v>87745.905488517819</v>
      </c>
      <c r="E177" s="6">
        <v>479</v>
      </c>
      <c r="F177" s="1" t="s">
        <v>104</v>
      </c>
      <c r="G177" s="12">
        <v>93405.860701986749</v>
      </c>
      <c r="H177" s="6">
        <v>151</v>
      </c>
      <c r="I177" s="1" t="s">
        <v>104</v>
      </c>
      <c r="J177" s="12">
        <v>82102.049999999988</v>
      </c>
      <c r="K177" s="6">
        <v>29</v>
      </c>
      <c r="L177" s="1" t="s">
        <v>104</v>
      </c>
      <c r="M177" s="12">
        <v>80062.333411764688</v>
      </c>
      <c r="N177" s="6">
        <v>17</v>
      </c>
      <c r="O177" s="23" t="s">
        <v>104</v>
      </c>
      <c r="P177" s="12">
        <v>88416.750624161068</v>
      </c>
      <c r="Q177" s="6">
        <v>149</v>
      </c>
      <c r="R177" s="23" t="s">
        <v>104</v>
      </c>
      <c r="S177" s="12">
        <v>84725.036999999968</v>
      </c>
      <c r="T177" s="6">
        <v>67</v>
      </c>
      <c r="U177" s="23" t="s">
        <v>104</v>
      </c>
      <c r="V177" s="12">
        <v>79408.163903225795</v>
      </c>
      <c r="W177" s="6">
        <v>31</v>
      </c>
    </row>
    <row r="178" spans="1:23" x14ac:dyDescent="0.25">
      <c r="A178" s="180"/>
      <c r="B178" t="s">
        <v>60</v>
      </c>
      <c r="C178" s="1" t="s">
        <v>109</v>
      </c>
      <c r="D178" s="12">
        <v>83579.168699999995</v>
      </c>
      <c r="E178" s="6">
        <v>10</v>
      </c>
      <c r="F178" s="1" t="s">
        <v>109</v>
      </c>
      <c r="G178" s="12">
        <v>83664.034714285706</v>
      </c>
      <c r="H178" s="6">
        <v>7</v>
      </c>
      <c r="L178" s="1" t="s">
        <v>109</v>
      </c>
      <c r="M178" s="12">
        <v>85148.118000000002</v>
      </c>
      <c r="N178" s="6">
        <v>2</v>
      </c>
      <c r="O178" s="23" t="s">
        <v>109</v>
      </c>
      <c r="P178" s="12">
        <v>79847.207999999999</v>
      </c>
      <c r="Q178" s="6">
        <v>1</v>
      </c>
    </row>
    <row r="179" spans="1:23" x14ac:dyDescent="0.25">
      <c r="A179" s="180"/>
      <c r="B179" t="s">
        <v>60</v>
      </c>
      <c r="C179" s="1" t="s">
        <v>105</v>
      </c>
      <c r="D179" s="12">
        <v>59571.553499999995</v>
      </c>
      <c r="E179" s="6">
        <v>2</v>
      </c>
      <c r="F179" s="1" t="s">
        <v>105</v>
      </c>
      <c r="G179" s="12">
        <v>59571.553499999995</v>
      </c>
      <c r="H179" s="6">
        <v>2</v>
      </c>
    </row>
    <row r="180" spans="1:23" x14ac:dyDescent="0.25">
      <c r="A180" s="180"/>
      <c r="B180" t="s">
        <v>60</v>
      </c>
      <c r="C180" s="1" t="s">
        <v>106</v>
      </c>
      <c r="D180" s="12">
        <v>64322.64327272727</v>
      </c>
      <c r="E180" s="6">
        <v>11</v>
      </c>
      <c r="F180" s="1" t="s">
        <v>106</v>
      </c>
      <c r="G180" s="12">
        <v>62333.063999999998</v>
      </c>
      <c r="H180" s="6">
        <v>2</v>
      </c>
      <c r="I180" s="1" t="s">
        <v>106</v>
      </c>
      <c r="J180" s="12">
        <v>67225.77</v>
      </c>
      <c r="K180" s="6">
        <v>3</v>
      </c>
      <c r="O180" s="23" t="s">
        <v>106</v>
      </c>
      <c r="P180" s="12">
        <v>65785.885200000004</v>
      </c>
      <c r="Q180" s="6">
        <v>5</v>
      </c>
      <c r="R180" s="23" t="s">
        <v>106</v>
      </c>
      <c r="S180" s="12">
        <v>52276.212</v>
      </c>
      <c r="T180" s="6">
        <v>1</v>
      </c>
    </row>
    <row r="181" spans="1:23" x14ac:dyDescent="0.25">
      <c r="A181" s="179"/>
      <c r="B181" t="s">
        <v>60</v>
      </c>
      <c r="C181" s="5" t="s">
        <v>0</v>
      </c>
      <c r="D181" s="13">
        <v>87160.931626353791</v>
      </c>
      <c r="E181" s="7">
        <v>554</v>
      </c>
      <c r="F181" s="5" t="s">
        <v>0</v>
      </c>
      <c r="G181" s="13">
        <v>95279.643397789987</v>
      </c>
      <c r="H181" s="7">
        <v>181</v>
      </c>
      <c r="I181" s="5" t="s">
        <v>0</v>
      </c>
      <c r="J181" s="13">
        <v>84123.23065714282</v>
      </c>
      <c r="K181" s="7">
        <v>35</v>
      </c>
      <c r="L181" s="5" t="s">
        <v>0</v>
      </c>
      <c r="M181" s="13">
        <v>78460.697700000004</v>
      </c>
      <c r="N181" s="7">
        <v>20</v>
      </c>
      <c r="O181" s="5" t="s">
        <v>0</v>
      </c>
      <c r="P181" s="13">
        <v>86131.282628571382</v>
      </c>
      <c r="Q181" s="7">
        <v>175</v>
      </c>
      <c r="R181" s="5" t="s">
        <v>0</v>
      </c>
      <c r="S181" s="13">
        <v>79976.286236842119</v>
      </c>
      <c r="T181" s="7">
        <v>76</v>
      </c>
      <c r="U181" s="5" t="s">
        <v>0</v>
      </c>
      <c r="V181" s="13">
        <v>79408.163903225795</v>
      </c>
      <c r="W181" s="7">
        <v>31</v>
      </c>
    </row>
    <row r="182" spans="1:23" x14ac:dyDescent="0.25">
      <c r="A182" s="179" t="s">
        <v>61</v>
      </c>
      <c r="B182" t="s">
        <v>61</v>
      </c>
      <c r="C182" s="1" t="s">
        <v>103</v>
      </c>
      <c r="D182" s="12">
        <v>56956.830913043479</v>
      </c>
      <c r="E182" s="6">
        <v>69</v>
      </c>
      <c r="F182" s="1" t="s">
        <v>103</v>
      </c>
      <c r="G182" s="12">
        <v>52415.412000000004</v>
      </c>
      <c r="H182" s="6">
        <v>3</v>
      </c>
      <c r="I182" s="1" t="s">
        <v>103</v>
      </c>
      <c r="J182" s="12">
        <v>61096.184999999998</v>
      </c>
      <c r="K182" s="6">
        <v>1</v>
      </c>
      <c r="L182" s="1" t="s">
        <v>103</v>
      </c>
      <c r="M182" s="12">
        <v>54422.154000000002</v>
      </c>
      <c r="N182" s="6">
        <v>4</v>
      </c>
      <c r="O182" s="23" t="s">
        <v>103</v>
      </c>
      <c r="P182" s="12">
        <v>58100.865954545465</v>
      </c>
      <c r="Q182" s="6">
        <v>22</v>
      </c>
      <c r="R182" s="23" t="s">
        <v>103</v>
      </c>
      <c r="S182" s="12">
        <v>60501.058941176467</v>
      </c>
      <c r="T182" s="6">
        <v>17</v>
      </c>
      <c r="U182" s="23" t="s">
        <v>103</v>
      </c>
      <c r="V182" s="12">
        <v>54311.055</v>
      </c>
      <c r="W182" s="6">
        <v>21</v>
      </c>
    </row>
    <row r="183" spans="1:23" ht="30" x14ac:dyDescent="0.25">
      <c r="A183" s="180"/>
      <c r="B183" t="s">
        <v>61</v>
      </c>
      <c r="C183" s="1" t="s">
        <v>107</v>
      </c>
      <c r="D183" s="12">
        <v>111960.6789661017</v>
      </c>
      <c r="E183" s="6">
        <v>59</v>
      </c>
      <c r="F183" s="1" t="s">
        <v>107</v>
      </c>
      <c r="G183" s="12">
        <v>117260.17842857144</v>
      </c>
      <c r="H183" s="6">
        <v>21</v>
      </c>
      <c r="I183" s="1" t="s">
        <v>107</v>
      </c>
      <c r="J183" s="12">
        <v>120075.10071428573</v>
      </c>
      <c r="K183" s="6">
        <v>7</v>
      </c>
      <c r="L183" s="1" t="s">
        <v>107</v>
      </c>
      <c r="M183" s="12">
        <v>90282.248999999996</v>
      </c>
      <c r="N183" s="6">
        <v>1</v>
      </c>
      <c r="O183" s="23" t="s">
        <v>107</v>
      </c>
      <c r="P183" s="12">
        <v>107781.10818749998</v>
      </c>
      <c r="Q183" s="6">
        <v>16</v>
      </c>
      <c r="R183" s="23" t="s">
        <v>107</v>
      </c>
      <c r="S183" s="12">
        <v>113925.10800000001</v>
      </c>
      <c r="T183" s="6">
        <v>9</v>
      </c>
      <c r="U183" s="23" t="s">
        <v>107</v>
      </c>
      <c r="V183" s="12">
        <v>83464.145999999993</v>
      </c>
      <c r="W183" s="6">
        <v>1</v>
      </c>
    </row>
    <row r="184" spans="1:23" x14ac:dyDescent="0.25">
      <c r="A184" s="180"/>
      <c r="B184" t="s">
        <v>61</v>
      </c>
      <c r="C184" s="1" t="s">
        <v>108</v>
      </c>
      <c r="D184" s="12">
        <v>62770.673999999999</v>
      </c>
      <c r="E184" s="6">
        <v>6</v>
      </c>
      <c r="O184" s="23" t="s">
        <v>108</v>
      </c>
      <c r="P184" s="12">
        <v>63788.138999999996</v>
      </c>
      <c r="Q184" s="6">
        <v>3</v>
      </c>
      <c r="R184" s="23" t="s">
        <v>108</v>
      </c>
      <c r="S184" s="12">
        <v>63215.243999999999</v>
      </c>
      <c r="T184" s="6">
        <v>1</v>
      </c>
      <c r="U184" s="23" t="s">
        <v>108</v>
      </c>
      <c r="V184" s="12">
        <v>64573.226999999999</v>
      </c>
      <c r="W184" s="6">
        <v>1</v>
      </c>
    </row>
    <row r="185" spans="1:23" x14ac:dyDescent="0.25">
      <c r="A185" s="180"/>
      <c r="B185" t="s">
        <v>61</v>
      </c>
      <c r="C185" s="1" t="s">
        <v>104</v>
      </c>
      <c r="D185" s="12">
        <v>66848.416404839692</v>
      </c>
      <c r="E185" s="6">
        <v>1529</v>
      </c>
      <c r="F185" s="1" t="s">
        <v>104</v>
      </c>
      <c r="G185" s="12">
        <v>70742.669012658225</v>
      </c>
      <c r="H185" s="6">
        <v>237</v>
      </c>
      <c r="I185" s="1" t="s">
        <v>104</v>
      </c>
      <c r="J185" s="12">
        <v>64312.695461538453</v>
      </c>
      <c r="K185" s="6">
        <v>117</v>
      </c>
      <c r="L185" s="1" t="s">
        <v>104</v>
      </c>
      <c r="M185" s="12">
        <v>66008.609549999994</v>
      </c>
      <c r="N185" s="6">
        <v>60</v>
      </c>
      <c r="O185" s="23" t="s">
        <v>104</v>
      </c>
      <c r="P185" s="12">
        <v>68557.406037848632</v>
      </c>
      <c r="Q185" s="6">
        <v>502</v>
      </c>
      <c r="R185" s="23" t="s">
        <v>104</v>
      </c>
      <c r="S185" s="12">
        <v>63844.470603092792</v>
      </c>
      <c r="T185" s="6">
        <v>388</v>
      </c>
      <c r="U185" s="23" t="s">
        <v>104</v>
      </c>
      <c r="V185" s="12">
        <v>64167.416263157909</v>
      </c>
      <c r="W185" s="6">
        <v>171</v>
      </c>
    </row>
    <row r="186" spans="1:23" x14ac:dyDescent="0.25">
      <c r="A186" s="180"/>
      <c r="B186" t="s">
        <v>61</v>
      </c>
      <c r="C186" s="1" t="s">
        <v>109</v>
      </c>
      <c r="D186" s="12">
        <v>83284.186499999996</v>
      </c>
      <c r="E186" s="6">
        <v>2</v>
      </c>
      <c r="F186" s="1" t="s">
        <v>109</v>
      </c>
      <c r="G186" s="12">
        <v>81055.115999999995</v>
      </c>
      <c r="H186" s="6">
        <v>1</v>
      </c>
    </row>
    <row r="187" spans="1:23" x14ac:dyDescent="0.25">
      <c r="A187" s="180"/>
      <c r="B187" t="s">
        <v>61</v>
      </c>
      <c r="C187" s="1" t="s">
        <v>105</v>
      </c>
      <c r="D187" s="12">
        <v>51157.174500000001</v>
      </c>
      <c r="E187" s="6">
        <v>4</v>
      </c>
      <c r="F187" s="1" t="s">
        <v>105</v>
      </c>
      <c r="G187" s="12">
        <v>55361.232000000004</v>
      </c>
      <c r="H187" s="6">
        <v>1</v>
      </c>
      <c r="I187" s="1" t="s">
        <v>105</v>
      </c>
      <c r="J187" s="12">
        <v>50664.014999999999</v>
      </c>
      <c r="K187" s="6">
        <v>1</v>
      </c>
      <c r="L187" s="1" t="s">
        <v>105</v>
      </c>
      <c r="M187" s="12">
        <v>43242.218999999997</v>
      </c>
      <c r="N187" s="6">
        <v>1</v>
      </c>
    </row>
    <row r="188" spans="1:23" x14ac:dyDescent="0.25">
      <c r="A188" s="180"/>
      <c r="B188" t="s">
        <v>61</v>
      </c>
      <c r="C188" s="1" t="s">
        <v>111</v>
      </c>
      <c r="D188" s="12">
        <v>55564.681499999999</v>
      </c>
      <c r="E188" s="6">
        <v>2</v>
      </c>
      <c r="F188" s="1" t="s">
        <v>111</v>
      </c>
      <c r="G188" s="12">
        <v>55564.681499999999</v>
      </c>
      <c r="H188" s="6">
        <v>2</v>
      </c>
    </row>
    <row r="189" spans="1:23" x14ac:dyDescent="0.25">
      <c r="A189" s="179"/>
      <c r="B189" t="s">
        <v>61</v>
      </c>
      <c r="C189" s="5" t="s">
        <v>0</v>
      </c>
      <c r="D189" s="13">
        <v>67986.762748653564</v>
      </c>
      <c r="E189" s="7">
        <v>1671</v>
      </c>
      <c r="F189" s="5" t="s">
        <v>0</v>
      </c>
      <c r="G189" s="13">
        <v>74087.804716981103</v>
      </c>
      <c r="H189" s="7">
        <v>265</v>
      </c>
      <c r="I189" s="5" t="s">
        <v>0</v>
      </c>
      <c r="J189" s="13">
        <v>67276.756142857135</v>
      </c>
      <c r="K189" s="7">
        <v>126</v>
      </c>
      <c r="L189" s="5" t="s">
        <v>0</v>
      </c>
      <c r="M189" s="13">
        <v>65329.237227272723</v>
      </c>
      <c r="N189" s="7">
        <v>66</v>
      </c>
      <c r="O189" s="5" t="s">
        <v>0</v>
      </c>
      <c r="P189" s="13">
        <v>69263.165801104988</v>
      </c>
      <c r="Q189" s="7">
        <v>543</v>
      </c>
      <c r="R189" s="5" t="s">
        <v>0</v>
      </c>
      <c r="S189" s="13">
        <v>64792.081474698796</v>
      </c>
      <c r="T189" s="7">
        <v>415</v>
      </c>
      <c r="U189" s="5" t="s">
        <v>0</v>
      </c>
      <c r="V189" s="13">
        <v>63202.050046391792</v>
      </c>
      <c r="W189" s="7">
        <v>194</v>
      </c>
    </row>
    <row r="190" spans="1:23" x14ac:dyDescent="0.25">
      <c r="A190" s="179" t="s">
        <v>62</v>
      </c>
      <c r="B190" t="s">
        <v>62</v>
      </c>
      <c r="C190" s="1" t="s">
        <v>103</v>
      </c>
      <c r="D190" s="12">
        <v>48574.083600000013</v>
      </c>
      <c r="E190" s="6">
        <v>20</v>
      </c>
      <c r="I190" s="1" t="s">
        <v>103</v>
      </c>
      <c r="J190" s="12">
        <v>42869.25</v>
      </c>
      <c r="K190" s="6">
        <v>1</v>
      </c>
      <c r="O190" s="23" t="s">
        <v>103</v>
      </c>
      <c r="P190" s="12">
        <v>49157.663538461537</v>
      </c>
      <c r="Q190" s="6">
        <v>13</v>
      </c>
      <c r="R190" s="23" t="s">
        <v>103</v>
      </c>
      <c r="S190" s="12">
        <v>49408.604999999996</v>
      </c>
      <c r="T190" s="6">
        <v>2</v>
      </c>
      <c r="U190" s="23" t="s">
        <v>103</v>
      </c>
      <c r="V190" s="12">
        <v>51644.200499999999</v>
      </c>
      <c r="W190" s="6">
        <v>2</v>
      </c>
    </row>
    <row r="191" spans="1:23" ht="30" x14ac:dyDescent="0.25">
      <c r="A191" s="180"/>
      <c r="B191" t="s">
        <v>62</v>
      </c>
      <c r="C191" s="1" t="s">
        <v>107</v>
      </c>
      <c r="D191" s="12">
        <v>117324.230625</v>
      </c>
      <c r="E191" s="6">
        <v>8</v>
      </c>
      <c r="F191" s="1" t="s">
        <v>107</v>
      </c>
      <c r="G191" s="12">
        <v>126467.02800000001</v>
      </c>
      <c r="H191" s="6">
        <v>3</v>
      </c>
      <c r="I191" s="1" t="s">
        <v>107</v>
      </c>
      <c r="J191" s="12">
        <v>119160.072</v>
      </c>
      <c r="K191" s="6">
        <v>1</v>
      </c>
      <c r="O191" s="23" t="s">
        <v>107</v>
      </c>
      <c r="P191" s="12">
        <v>107086.734</v>
      </c>
      <c r="Q191" s="6">
        <v>2</v>
      </c>
      <c r="R191" s="23" t="s">
        <v>107</v>
      </c>
      <c r="S191" s="12">
        <v>128027.02499999999</v>
      </c>
      <c r="T191" s="6">
        <v>1</v>
      </c>
      <c r="U191" s="23" t="s">
        <v>107</v>
      </c>
      <c r="V191" s="12">
        <v>97832.195999999996</v>
      </c>
      <c r="W191" s="6">
        <v>1</v>
      </c>
    </row>
    <row r="192" spans="1:23" x14ac:dyDescent="0.25">
      <c r="A192" s="180"/>
      <c r="B192" t="s">
        <v>62</v>
      </c>
      <c r="C192" s="1" t="s">
        <v>108</v>
      </c>
      <c r="D192" s="12">
        <v>61252.512652173908</v>
      </c>
      <c r="E192" s="6">
        <v>23</v>
      </c>
      <c r="F192" s="1" t="s">
        <v>108</v>
      </c>
      <c r="G192" s="12">
        <v>60587.235000000001</v>
      </c>
      <c r="H192" s="6">
        <v>1</v>
      </c>
      <c r="I192" s="1" t="s">
        <v>108</v>
      </c>
      <c r="J192" s="12">
        <v>60692.678999999996</v>
      </c>
      <c r="K192" s="6">
        <v>2</v>
      </c>
      <c r="O192" s="23" t="s">
        <v>108</v>
      </c>
      <c r="P192" s="12">
        <v>62875.596000000005</v>
      </c>
      <c r="Q192" s="6">
        <v>9</v>
      </c>
      <c r="R192" s="23" t="s">
        <v>108</v>
      </c>
      <c r="S192" s="12">
        <v>60691.746857142854</v>
      </c>
      <c r="T192" s="6">
        <v>7</v>
      </c>
      <c r="U192" s="23" t="s">
        <v>108</v>
      </c>
      <c r="V192" s="12">
        <v>60105.167999999998</v>
      </c>
      <c r="W192" s="6">
        <v>2</v>
      </c>
    </row>
    <row r="193" spans="1:23" x14ac:dyDescent="0.25">
      <c r="A193" s="180"/>
      <c r="B193" t="s">
        <v>62</v>
      </c>
      <c r="C193" s="1" t="s">
        <v>104</v>
      </c>
      <c r="D193" s="12">
        <v>85639.251056603796</v>
      </c>
      <c r="E193" s="6">
        <v>53</v>
      </c>
      <c r="F193" s="1" t="s">
        <v>104</v>
      </c>
      <c r="G193" s="12">
        <v>97004.005714285711</v>
      </c>
      <c r="H193" s="6">
        <v>7</v>
      </c>
      <c r="I193" s="1" t="s">
        <v>104</v>
      </c>
      <c r="J193" s="12">
        <v>82411.010999999999</v>
      </c>
      <c r="K193" s="6">
        <v>1</v>
      </c>
      <c r="L193" s="1" t="s">
        <v>104</v>
      </c>
      <c r="M193" s="12">
        <v>69764.255999999994</v>
      </c>
      <c r="N193" s="6">
        <v>1</v>
      </c>
      <c r="O193" s="23" t="s">
        <v>104</v>
      </c>
      <c r="P193" s="12">
        <v>81436.082040000008</v>
      </c>
      <c r="Q193" s="6">
        <v>25</v>
      </c>
      <c r="R193" s="23" t="s">
        <v>104</v>
      </c>
      <c r="S193" s="12">
        <v>84822.990300000005</v>
      </c>
      <c r="T193" s="6">
        <v>10</v>
      </c>
    </row>
    <row r="194" spans="1:23" x14ac:dyDescent="0.25">
      <c r="A194" s="180"/>
      <c r="B194" t="s">
        <v>62</v>
      </c>
      <c r="C194" s="1" t="s">
        <v>109</v>
      </c>
      <c r="D194" s="12">
        <v>50206.597999999998</v>
      </c>
      <c r="E194" s="6">
        <v>9</v>
      </c>
      <c r="F194" s="1" t="s">
        <v>109</v>
      </c>
      <c r="G194" s="12">
        <v>46934.150999999998</v>
      </c>
      <c r="H194" s="6">
        <v>3</v>
      </c>
      <c r="I194" s="1" t="s">
        <v>109</v>
      </c>
      <c r="J194" s="12">
        <v>55318.167000000001</v>
      </c>
      <c r="K194" s="6">
        <v>1</v>
      </c>
      <c r="L194" s="1" t="s">
        <v>109</v>
      </c>
      <c r="M194" s="12">
        <v>52382.634750000005</v>
      </c>
      <c r="N194" s="6">
        <v>4</v>
      </c>
      <c r="O194" s="15"/>
      <c r="P194" s="12"/>
      <c r="Q194" s="6"/>
      <c r="R194" s="23" t="s">
        <v>109</v>
      </c>
      <c r="S194" s="12">
        <v>46208.222999999998</v>
      </c>
      <c r="T194" s="6">
        <v>1</v>
      </c>
    </row>
    <row r="195" spans="1:23" x14ac:dyDescent="0.25">
      <c r="A195" s="180"/>
      <c r="B195" t="s">
        <v>62</v>
      </c>
      <c r="C195" s="1" t="s">
        <v>105</v>
      </c>
      <c r="D195" s="12">
        <v>39644.205926470597</v>
      </c>
      <c r="E195" s="6">
        <v>68</v>
      </c>
      <c r="F195" s="1" t="s">
        <v>105</v>
      </c>
      <c r="G195" s="12">
        <v>51546.331173913051</v>
      </c>
      <c r="H195" s="6">
        <v>23</v>
      </c>
      <c r="I195" s="1" t="s">
        <v>105</v>
      </c>
      <c r="J195" s="12">
        <v>38711.464400000004</v>
      </c>
      <c r="K195" s="6">
        <v>5</v>
      </c>
      <c r="L195" s="1" t="s">
        <v>105</v>
      </c>
      <c r="M195" s="12">
        <v>44748.1368</v>
      </c>
      <c r="N195" s="6">
        <v>5</v>
      </c>
      <c r="O195" s="23" t="s">
        <v>105</v>
      </c>
      <c r="P195" s="12">
        <v>44930.888999999996</v>
      </c>
      <c r="Q195" s="6">
        <v>7</v>
      </c>
      <c r="R195" s="23" t="s">
        <v>105</v>
      </c>
      <c r="S195" s="12">
        <v>44898.916499999999</v>
      </c>
      <c r="T195" s="6">
        <v>4</v>
      </c>
      <c r="U195" s="23" t="s">
        <v>105</v>
      </c>
      <c r="V195" s="12">
        <v>44114.133000000002</v>
      </c>
      <c r="W195" s="6">
        <v>3</v>
      </c>
    </row>
    <row r="196" spans="1:23" x14ac:dyDescent="0.25">
      <c r="A196" s="180"/>
      <c r="B196" t="s">
        <v>62</v>
      </c>
      <c r="C196" s="1" t="s">
        <v>111</v>
      </c>
      <c r="D196" s="12">
        <v>46302.645681818183</v>
      </c>
      <c r="E196" s="6">
        <v>22</v>
      </c>
      <c r="F196" s="1" t="s">
        <v>111</v>
      </c>
      <c r="G196" s="12">
        <v>50402.350636363633</v>
      </c>
      <c r="H196" s="6">
        <v>11</v>
      </c>
      <c r="I196" s="1" t="s">
        <v>111</v>
      </c>
      <c r="J196" s="12">
        <v>40362.084000000003</v>
      </c>
      <c r="K196" s="6">
        <v>3</v>
      </c>
      <c r="L196" s="1" t="s">
        <v>111</v>
      </c>
      <c r="M196" s="12">
        <v>44425.070999999996</v>
      </c>
      <c r="N196" s="6">
        <v>2</v>
      </c>
      <c r="O196" s="23" t="s">
        <v>111</v>
      </c>
      <c r="P196" s="12">
        <v>47890.368000000002</v>
      </c>
      <c r="Q196" s="6">
        <v>4</v>
      </c>
      <c r="R196" s="15"/>
      <c r="S196" s="12"/>
      <c r="T196" s="6"/>
      <c r="U196" s="23" t="s">
        <v>111</v>
      </c>
      <c r="V196" s="12">
        <v>31367.241000000002</v>
      </c>
      <c r="W196" s="6">
        <v>1</v>
      </c>
    </row>
    <row r="197" spans="1:23" x14ac:dyDescent="0.25">
      <c r="A197" s="180"/>
      <c r="B197" t="s">
        <v>62</v>
      </c>
      <c r="C197" s="1" t="s">
        <v>106</v>
      </c>
      <c r="D197" s="12">
        <v>63372.414937499998</v>
      </c>
      <c r="E197" s="6">
        <v>16</v>
      </c>
      <c r="F197" s="1" t="s">
        <v>106</v>
      </c>
      <c r="G197" s="12">
        <v>71725.149000000005</v>
      </c>
      <c r="H197" s="6">
        <v>1</v>
      </c>
      <c r="L197" s="1" t="s">
        <v>106</v>
      </c>
      <c r="M197" s="12">
        <v>50359.167000000001</v>
      </c>
      <c r="N197" s="6">
        <v>1</v>
      </c>
      <c r="O197" s="23" t="s">
        <v>106</v>
      </c>
      <c r="P197" s="12">
        <v>63442.487999999998</v>
      </c>
      <c r="Q197" s="6">
        <v>6</v>
      </c>
      <c r="R197" s="23" t="s">
        <v>106</v>
      </c>
      <c r="S197" s="12">
        <v>67476.504000000001</v>
      </c>
      <c r="T197" s="6">
        <v>3</v>
      </c>
      <c r="U197" s="23" t="s">
        <v>106</v>
      </c>
      <c r="V197" s="12">
        <v>55737.159</v>
      </c>
      <c r="W197" s="6">
        <v>3</v>
      </c>
    </row>
    <row r="198" spans="1:23" x14ac:dyDescent="0.25">
      <c r="A198" s="179"/>
      <c r="B198" t="s">
        <v>62</v>
      </c>
      <c r="C198" s="5" t="s">
        <v>0</v>
      </c>
      <c r="D198" s="13">
        <v>59534.455904109585</v>
      </c>
      <c r="E198" s="7">
        <v>219</v>
      </c>
      <c r="F198" s="5" t="s">
        <v>0</v>
      </c>
      <c r="G198" s="13">
        <v>62684.396632653057</v>
      </c>
      <c r="H198" s="7">
        <v>49</v>
      </c>
      <c r="I198" s="5" t="s">
        <v>0</v>
      </c>
      <c r="J198" s="13">
        <v>52556.245142857144</v>
      </c>
      <c r="K198" s="7">
        <v>14</v>
      </c>
      <c r="L198" s="5" t="s">
        <v>0</v>
      </c>
      <c r="M198" s="13">
        <v>49403.445230769234</v>
      </c>
      <c r="N198" s="7">
        <v>13</v>
      </c>
      <c r="O198" s="5" t="s">
        <v>0</v>
      </c>
      <c r="P198" s="13">
        <v>65783.911090909096</v>
      </c>
      <c r="Q198" s="7">
        <v>66</v>
      </c>
      <c r="R198" s="5" t="s">
        <v>0</v>
      </c>
      <c r="S198" s="13">
        <v>68862.49167857143</v>
      </c>
      <c r="T198" s="7">
        <v>28</v>
      </c>
      <c r="U198" s="5" t="s">
        <v>0</v>
      </c>
      <c r="V198" s="13">
        <v>54354.337500000001</v>
      </c>
      <c r="W198" s="7">
        <v>12</v>
      </c>
    </row>
    <row r="199" spans="1:23" x14ac:dyDescent="0.25">
      <c r="A199" s="179" t="s">
        <v>63</v>
      </c>
      <c r="B199" t="s">
        <v>63</v>
      </c>
      <c r="C199" s="1" t="s">
        <v>103</v>
      </c>
      <c r="D199" s="12">
        <v>60229.403999999995</v>
      </c>
      <c r="E199" s="6">
        <v>11</v>
      </c>
      <c r="F199" s="1" t="s">
        <v>103</v>
      </c>
      <c r="G199" s="12">
        <v>59252.480999999992</v>
      </c>
      <c r="H199" s="6">
        <v>3</v>
      </c>
      <c r="I199" s="1" t="s">
        <v>103</v>
      </c>
      <c r="J199" s="12">
        <v>43530.101999999999</v>
      </c>
      <c r="K199" s="6">
        <v>1</v>
      </c>
      <c r="L199" s="1" t="s">
        <v>103</v>
      </c>
      <c r="M199" s="12">
        <v>43530.101999999999</v>
      </c>
      <c r="N199" s="6">
        <v>1</v>
      </c>
      <c r="O199" s="23" t="s">
        <v>103</v>
      </c>
      <c r="P199" s="12">
        <v>65582.1486</v>
      </c>
      <c r="Q199" s="6">
        <v>5</v>
      </c>
      <c r="S199" s="26"/>
      <c r="T199" s="26"/>
      <c r="U199" s="23" t="s">
        <v>103</v>
      </c>
      <c r="V199" s="12">
        <v>69795.054000000004</v>
      </c>
      <c r="W199" s="6">
        <v>1</v>
      </c>
    </row>
    <row r="200" spans="1:23" ht="30" x14ac:dyDescent="0.25">
      <c r="A200" s="180"/>
      <c r="B200" t="s">
        <v>63</v>
      </c>
      <c r="C200" s="1" t="s">
        <v>107</v>
      </c>
      <c r="D200" s="12">
        <v>104443.77342857143</v>
      </c>
      <c r="E200" s="6">
        <v>7</v>
      </c>
      <c r="F200" s="1" t="s">
        <v>107</v>
      </c>
      <c r="G200" s="12">
        <v>92213.997000000003</v>
      </c>
      <c r="H200" s="6">
        <v>3</v>
      </c>
      <c r="I200" s="1" t="s">
        <v>107</v>
      </c>
      <c r="J200" s="12">
        <v>93896.054999999993</v>
      </c>
      <c r="K200" s="6">
        <v>1</v>
      </c>
      <c r="O200" s="23" t="s">
        <v>107</v>
      </c>
      <c r="P200" s="12">
        <v>128027.02499999999</v>
      </c>
      <c r="Q200" s="6">
        <v>1</v>
      </c>
      <c r="R200" s="20"/>
      <c r="S200" s="26"/>
      <c r="T200" s="26"/>
      <c r="U200" s="23" t="s">
        <v>107</v>
      </c>
      <c r="V200" s="12">
        <v>116270.6715</v>
      </c>
      <c r="W200" s="6">
        <v>2</v>
      </c>
    </row>
    <row r="201" spans="1:23" x14ac:dyDescent="0.25">
      <c r="A201" s="180"/>
      <c r="B201" t="s">
        <v>63</v>
      </c>
      <c r="C201" s="1" t="s">
        <v>108</v>
      </c>
      <c r="D201" s="12">
        <v>63539.340750000003</v>
      </c>
      <c r="E201" s="6">
        <v>4</v>
      </c>
      <c r="O201" s="23" t="s">
        <v>108</v>
      </c>
      <c r="P201" s="12">
        <v>55797.101999999999</v>
      </c>
      <c r="Q201" s="6">
        <v>1</v>
      </c>
      <c r="R201" s="23" t="s">
        <v>108</v>
      </c>
      <c r="S201" s="12">
        <v>63680.606999999996</v>
      </c>
      <c r="T201" s="6">
        <v>2</v>
      </c>
      <c r="U201" s="26"/>
      <c r="V201" s="26"/>
      <c r="W201" s="26"/>
    </row>
    <row r="202" spans="1:23" x14ac:dyDescent="0.25">
      <c r="A202" s="180"/>
      <c r="B202" t="s">
        <v>63</v>
      </c>
      <c r="C202" s="1" t="s">
        <v>104</v>
      </c>
      <c r="D202" s="12">
        <v>89088.082297297296</v>
      </c>
      <c r="E202" s="6">
        <v>74</v>
      </c>
      <c r="F202" s="1" t="s">
        <v>104</v>
      </c>
      <c r="G202" s="12">
        <v>86636.287800000006</v>
      </c>
      <c r="H202" s="6">
        <v>20</v>
      </c>
      <c r="I202" s="1" t="s">
        <v>104</v>
      </c>
      <c r="J202" s="12">
        <v>92749.273199999996</v>
      </c>
      <c r="K202" s="6">
        <v>5</v>
      </c>
      <c r="O202" s="23" t="s">
        <v>104</v>
      </c>
      <c r="P202" s="12">
        <v>92367.998999999996</v>
      </c>
      <c r="Q202" s="6">
        <v>29</v>
      </c>
      <c r="R202" s="23" t="s">
        <v>104</v>
      </c>
      <c r="S202" s="12">
        <v>93598.732499999998</v>
      </c>
      <c r="T202" s="6">
        <v>6</v>
      </c>
      <c r="U202" s="23" t="s">
        <v>104</v>
      </c>
      <c r="V202" s="12">
        <v>107368.44</v>
      </c>
      <c r="W202" s="6">
        <v>3</v>
      </c>
    </row>
    <row r="203" spans="1:23" x14ac:dyDescent="0.25">
      <c r="A203" s="180"/>
      <c r="B203" t="s">
        <v>63</v>
      </c>
      <c r="C203" s="1" t="s">
        <v>106</v>
      </c>
      <c r="D203" s="12">
        <v>54505</v>
      </c>
      <c r="E203" s="6">
        <v>1</v>
      </c>
      <c r="O203" s="23" t="s">
        <v>106</v>
      </c>
      <c r="P203" s="12">
        <v>54505</v>
      </c>
      <c r="Q203" s="6">
        <v>1</v>
      </c>
      <c r="S203" s="26"/>
      <c r="T203" s="26"/>
      <c r="U203" s="26"/>
      <c r="V203" s="26"/>
      <c r="W203" s="26"/>
    </row>
    <row r="204" spans="1:23" x14ac:dyDescent="0.25">
      <c r="A204" s="179"/>
      <c r="B204" t="s">
        <v>63</v>
      </c>
      <c r="C204" s="5" t="s">
        <v>0</v>
      </c>
      <c r="D204" s="13">
        <v>85513.508360824737</v>
      </c>
      <c r="E204" s="7">
        <v>97</v>
      </c>
      <c r="F204" s="5" t="s">
        <v>0</v>
      </c>
      <c r="G204" s="13">
        <v>84120.199615384612</v>
      </c>
      <c r="H204" s="7">
        <v>26</v>
      </c>
      <c r="I204" s="5" t="s">
        <v>0</v>
      </c>
      <c r="J204" s="13">
        <v>85881.789000000004</v>
      </c>
      <c r="K204" s="7">
        <v>7</v>
      </c>
      <c r="L204" s="5" t="s">
        <v>0</v>
      </c>
      <c r="M204" s="13">
        <v>43530.101999999999</v>
      </c>
      <c r="N204" s="7">
        <v>1</v>
      </c>
      <c r="O204" s="5" t="s">
        <v>0</v>
      </c>
      <c r="P204" s="13">
        <v>87700.320027027032</v>
      </c>
      <c r="Q204" s="7">
        <v>37</v>
      </c>
      <c r="R204" s="5" t="s">
        <v>0</v>
      </c>
      <c r="S204" s="13">
        <v>86119.201124999992</v>
      </c>
      <c r="T204" s="7">
        <v>8</v>
      </c>
      <c r="U204" s="5" t="s">
        <v>0</v>
      </c>
      <c r="V204" s="13">
        <v>104073.6195</v>
      </c>
      <c r="W204" s="7">
        <v>6</v>
      </c>
    </row>
    <row r="205" spans="1:23" x14ac:dyDescent="0.25">
      <c r="A205" s="179" t="s">
        <v>64</v>
      </c>
      <c r="B205" t="s">
        <v>64</v>
      </c>
      <c r="C205" s="1" t="s">
        <v>103</v>
      </c>
      <c r="D205" s="12">
        <v>46721.088000000003</v>
      </c>
      <c r="E205" s="6">
        <v>1</v>
      </c>
      <c r="R205" s="20"/>
      <c r="S205" s="26"/>
      <c r="T205" s="26"/>
      <c r="U205" s="26"/>
      <c r="V205" s="26"/>
      <c r="W205" s="26"/>
    </row>
    <row r="206" spans="1:23" x14ac:dyDescent="0.25">
      <c r="A206" s="180"/>
      <c r="B206" t="s">
        <v>64</v>
      </c>
      <c r="C206" s="1" t="s">
        <v>107</v>
      </c>
      <c r="D206" s="12">
        <v>117890.568</v>
      </c>
      <c r="E206" s="6">
        <v>2</v>
      </c>
      <c r="F206" s="1" t="s">
        <v>107</v>
      </c>
      <c r="G206" s="12">
        <v>117890.568</v>
      </c>
      <c r="H206" s="6">
        <v>2</v>
      </c>
      <c r="R206" s="25"/>
      <c r="S206" s="26"/>
      <c r="T206" s="26"/>
      <c r="U206" s="26"/>
      <c r="V206" s="26"/>
      <c r="W206" s="26"/>
    </row>
    <row r="207" spans="1:23" x14ac:dyDescent="0.25">
      <c r="A207" s="180"/>
      <c r="B207" t="s">
        <v>64</v>
      </c>
      <c r="C207" s="1" t="s">
        <v>104</v>
      </c>
      <c r="D207" s="12">
        <v>90132.789214285702</v>
      </c>
      <c r="E207" s="6">
        <v>28</v>
      </c>
      <c r="F207" s="1" t="s">
        <v>104</v>
      </c>
      <c r="G207" s="12">
        <v>92106.233000000007</v>
      </c>
      <c r="H207" s="6">
        <v>9</v>
      </c>
      <c r="L207" s="1" t="s">
        <v>104</v>
      </c>
      <c r="M207" s="12">
        <v>102853.053</v>
      </c>
      <c r="N207" s="6">
        <v>1</v>
      </c>
      <c r="O207" s="23" t="s">
        <v>104</v>
      </c>
      <c r="P207" s="12">
        <v>78566.44371428572</v>
      </c>
      <c r="Q207" s="6">
        <v>7</v>
      </c>
    </row>
    <row r="208" spans="1:23" x14ac:dyDescent="0.25">
      <c r="A208" s="180"/>
      <c r="B208" t="s">
        <v>64</v>
      </c>
      <c r="C208" s="1" t="s">
        <v>106</v>
      </c>
      <c r="D208" s="12">
        <v>76694.06700000001</v>
      </c>
      <c r="E208" s="6">
        <v>2</v>
      </c>
      <c r="F208" s="1" t="s">
        <v>106</v>
      </c>
      <c r="G208" s="12">
        <v>80602.02</v>
      </c>
      <c r="H208" s="6">
        <v>1</v>
      </c>
    </row>
    <row r="209" spans="1:23" x14ac:dyDescent="0.25">
      <c r="A209" s="179"/>
      <c r="B209" t="s">
        <v>64</v>
      </c>
      <c r="C209" s="5" t="s">
        <v>0</v>
      </c>
      <c r="D209" s="13">
        <v>89685.104727272745</v>
      </c>
      <c r="E209" s="7">
        <v>33</v>
      </c>
      <c r="F209" s="5" t="s">
        <v>0</v>
      </c>
      <c r="G209" s="13">
        <v>95444.937749999997</v>
      </c>
      <c r="H209" s="7">
        <v>12</v>
      </c>
      <c r="L209" s="5" t="s">
        <v>0</v>
      </c>
      <c r="M209" s="13">
        <v>102853.053</v>
      </c>
      <c r="N209" s="7">
        <v>1</v>
      </c>
      <c r="O209" s="5" t="s">
        <v>0</v>
      </c>
      <c r="P209" s="13">
        <v>78566.44371428572</v>
      </c>
      <c r="Q209" s="7">
        <v>7</v>
      </c>
    </row>
    <row r="210" spans="1:23" x14ac:dyDescent="0.25">
      <c r="A210" s="179" t="s">
        <v>65</v>
      </c>
      <c r="B210" t="s">
        <v>65</v>
      </c>
      <c r="C210" s="1" t="s">
        <v>107</v>
      </c>
      <c r="D210" s="12">
        <v>118621.74133333332</v>
      </c>
      <c r="E210" s="6">
        <v>3</v>
      </c>
      <c r="F210" s="1" t="s">
        <v>107</v>
      </c>
      <c r="G210" s="12">
        <v>128027.02499999999</v>
      </c>
      <c r="H210" s="6">
        <v>1</v>
      </c>
      <c r="O210" s="23" t="s">
        <v>107</v>
      </c>
      <c r="P210" s="12">
        <v>113919.0995</v>
      </c>
      <c r="Q210" s="6">
        <v>2</v>
      </c>
    </row>
    <row r="211" spans="1:23" x14ac:dyDescent="0.25">
      <c r="A211" s="180"/>
      <c r="B211" t="s">
        <v>65</v>
      </c>
      <c r="C211" s="1" t="s">
        <v>108</v>
      </c>
      <c r="D211" s="12">
        <v>62287.476000000002</v>
      </c>
      <c r="E211" s="6">
        <v>3</v>
      </c>
      <c r="I211" s="1" t="s">
        <v>108</v>
      </c>
      <c r="J211" s="12">
        <v>55797.101999999999</v>
      </c>
      <c r="K211" s="6">
        <v>1</v>
      </c>
      <c r="O211" s="23" t="s">
        <v>108</v>
      </c>
      <c r="P211" s="12">
        <v>67850.081999999995</v>
      </c>
      <c r="Q211" s="6">
        <v>1</v>
      </c>
    </row>
    <row r="212" spans="1:23" x14ac:dyDescent="0.25">
      <c r="A212" s="180"/>
      <c r="B212" t="s">
        <v>65</v>
      </c>
      <c r="C212" s="1" t="s">
        <v>104</v>
      </c>
      <c r="D212" s="12">
        <v>102947.8395</v>
      </c>
      <c r="E212" s="6">
        <v>6</v>
      </c>
      <c r="F212" s="1" t="s">
        <v>104</v>
      </c>
      <c r="G212" s="12">
        <v>110708.89200000001</v>
      </c>
      <c r="H212" s="6">
        <v>3</v>
      </c>
      <c r="I212" s="1" t="s">
        <v>104</v>
      </c>
      <c r="J212" s="12">
        <v>96126.561000000002</v>
      </c>
      <c r="K212" s="6">
        <v>2</v>
      </c>
      <c r="O212" s="23" t="s">
        <v>104</v>
      </c>
      <c r="P212" s="12">
        <v>93307.239000000001</v>
      </c>
      <c r="Q212" s="6">
        <v>1</v>
      </c>
    </row>
    <row r="213" spans="1:23" x14ac:dyDescent="0.25">
      <c r="A213" s="180"/>
      <c r="B213" t="s">
        <v>65</v>
      </c>
      <c r="C213" s="1" t="s">
        <v>106</v>
      </c>
      <c r="D213" s="12">
        <v>85823.063999999998</v>
      </c>
      <c r="E213" s="6">
        <v>1</v>
      </c>
      <c r="F213" s="1" t="s">
        <v>106</v>
      </c>
      <c r="G213" s="12">
        <v>85823.063999999998</v>
      </c>
      <c r="H213" s="6">
        <v>1</v>
      </c>
    </row>
    <row r="214" spans="1:23" x14ac:dyDescent="0.25">
      <c r="A214" s="179"/>
      <c r="B214" t="s">
        <v>65</v>
      </c>
      <c r="C214" s="5" t="s">
        <v>0</v>
      </c>
      <c r="D214" s="13">
        <v>95864.442538461517</v>
      </c>
      <c r="E214" s="7">
        <v>13</v>
      </c>
      <c r="F214" s="5" t="s">
        <v>0</v>
      </c>
      <c r="G214" s="13">
        <v>109195.353</v>
      </c>
      <c r="H214" s="7">
        <v>5</v>
      </c>
      <c r="I214" s="5" t="s">
        <v>0</v>
      </c>
      <c r="J214" s="13">
        <v>82683.407999999996</v>
      </c>
      <c r="K214" s="7">
        <v>3</v>
      </c>
      <c r="O214" s="5" t="s">
        <v>0</v>
      </c>
      <c r="P214" s="13">
        <v>97248.88</v>
      </c>
      <c r="Q214" s="7">
        <v>4</v>
      </c>
    </row>
    <row r="215" spans="1:23" x14ac:dyDescent="0.25">
      <c r="A215" s="179" t="s">
        <v>66</v>
      </c>
      <c r="B215" t="s">
        <v>66</v>
      </c>
      <c r="C215" s="1" t="s">
        <v>103</v>
      </c>
      <c r="D215" s="12">
        <v>53935.127999999997</v>
      </c>
      <c r="E215" s="6">
        <v>1</v>
      </c>
      <c r="O215" s="23" t="s">
        <v>103</v>
      </c>
      <c r="P215" s="12">
        <v>53935.127999999997</v>
      </c>
      <c r="Q215" s="6">
        <v>1</v>
      </c>
      <c r="R215" s="20"/>
      <c r="S215" s="26"/>
      <c r="T215" s="26"/>
      <c r="U215" s="26"/>
      <c r="V215" s="26"/>
      <c r="W215" s="26"/>
    </row>
    <row r="216" spans="1:23" x14ac:dyDescent="0.25">
      <c r="A216" s="180"/>
      <c r="B216" t="s">
        <v>66</v>
      </c>
      <c r="C216" s="1" t="s">
        <v>107</v>
      </c>
      <c r="D216" s="12">
        <v>142629.58350000001</v>
      </c>
      <c r="E216" s="6">
        <v>2</v>
      </c>
      <c r="O216" s="23" t="s">
        <v>107</v>
      </c>
      <c r="P216" s="12">
        <v>142629.58350000001</v>
      </c>
      <c r="Q216" s="6">
        <v>2</v>
      </c>
      <c r="R216" s="20"/>
      <c r="S216" s="26"/>
      <c r="T216" s="26"/>
      <c r="U216" s="26"/>
      <c r="V216" s="26"/>
      <c r="W216" s="26"/>
    </row>
    <row r="217" spans="1:23" x14ac:dyDescent="0.25">
      <c r="A217" s="180"/>
      <c r="B217" t="s">
        <v>66</v>
      </c>
      <c r="C217" s="1" t="s">
        <v>108</v>
      </c>
      <c r="D217" s="12">
        <v>70166.195999999996</v>
      </c>
      <c r="E217" s="6">
        <v>2</v>
      </c>
      <c r="O217" s="23" t="s">
        <v>108</v>
      </c>
      <c r="P217" s="12">
        <v>70166.195999999996</v>
      </c>
      <c r="Q217" s="6">
        <v>2</v>
      </c>
      <c r="R217" s="20"/>
      <c r="S217" s="26"/>
      <c r="T217" s="26"/>
      <c r="U217" s="26"/>
      <c r="V217" s="26"/>
      <c r="W217" s="26"/>
    </row>
    <row r="218" spans="1:23" x14ac:dyDescent="0.25">
      <c r="A218" s="180"/>
      <c r="B218" t="s">
        <v>66</v>
      </c>
      <c r="C218" s="1" t="s">
        <v>104</v>
      </c>
      <c r="D218" s="12">
        <v>98381.137000000002</v>
      </c>
      <c r="E218" s="6">
        <v>9</v>
      </c>
      <c r="F218" s="1" t="s">
        <v>104</v>
      </c>
      <c r="G218" s="12">
        <v>101913.45300000001</v>
      </c>
      <c r="H218" s="6">
        <v>3</v>
      </c>
      <c r="O218" s="23" t="s">
        <v>104</v>
      </c>
      <c r="P218" s="12">
        <v>104302.47300000001</v>
      </c>
      <c r="Q218" s="6">
        <v>3</v>
      </c>
      <c r="R218" s="23" t="s">
        <v>104</v>
      </c>
      <c r="S218" s="12">
        <v>80353.156500000012</v>
      </c>
      <c r="T218" s="6">
        <v>2</v>
      </c>
      <c r="U218" s="23" t="s">
        <v>104</v>
      </c>
      <c r="V218" s="12">
        <v>106076.14200000001</v>
      </c>
      <c r="W218" s="6">
        <v>1</v>
      </c>
    </row>
    <row r="219" spans="1:23" x14ac:dyDescent="0.25">
      <c r="A219" s="179"/>
      <c r="B219" t="s">
        <v>66</v>
      </c>
      <c r="C219" s="5" t="s">
        <v>0</v>
      </c>
      <c r="D219" s="13">
        <v>97496.922857142854</v>
      </c>
      <c r="E219" s="7">
        <v>14</v>
      </c>
      <c r="F219" s="5" t="s">
        <v>0</v>
      </c>
      <c r="G219" s="13">
        <v>101913.45300000001</v>
      </c>
      <c r="H219" s="7">
        <v>3</v>
      </c>
      <c r="O219" s="5" t="s">
        <v>0</v>
      </c>
      <c r="P219" s="13">
        <v>99054.263249999989</v>
      </c>
      <c r="Q219" s="7">
        <v>8</v>
      </c>
      <c r="R219" s="5" t="s">
        <v>0</v>
      </c>
      <c r="S219" s="13">
        <v>80353.156500000012</v>
      </c>
      <c r="T219" s="7">
        <v>2</v>
      </c>
      <c r="U219" s="5" t="s">
        <v>0</v>
      </c>
      <c r="V219" s="13">
        <v>106076.14200000001</v>
      </c>
      <c r="W219" s="7">
        <v>1</v>
      </c>
    </row>
    <row r="220" spans="1:23" x14ac:dyDescent="0.25">
      <c r="A220" s="179" t="s">
        <v>67</v>
      </c>
      <c r="B220" t="s">
        <v>67</v>
      </c>
      <c r="C220" s="1" t="s">
        <v>104</v>
      </c>
      <c r="D220" s="12">
        <v>102000.18656250001</v>
      </c>
      <c r="E220" s="6">
        <v>16</v>
      </c>
      <c r="F220" s="1" t="s">
        <v>104</v>
      </c>
      <c r="G220" s="12">
        <v>109000.17719999999</v>
      </c>
      <c r="H220" s="6">
        <v>5</v>
      </c>
      <c r="I220" s="1" t="s">
        <v>104</v>
      </c>
      <c r="J220" s="12">
        <v>130000.185</v>
      </c>
      <c r="K220" s="6">
        <v>1</v>
      </c>
      <c r="L220" s="1" t="s">
        <v>104</v>
      </c>
      <c r="M220" s="12">
        <v>85000.130999999994</v>
      </c>
      <c r="N220" s="6">
        <v>1</v>
      </c>
      <c r="O220" s="23" t="s">
        <v>104</v>
      </c>
      <c r="P220" s="12">
        <v>150000.09299999999</v>
      </c>
      <c r="Q220" s="6">
        <v>1</v>
      </c>
      <c r="R220" s="20"/>
      <c r="S220" s="26"/>
      <c r="T220" s="26"/>
      <c r="U220" s="26"/>
      <c r="V220" s="26"/>
      <c r="W220" s="26"/>
    </row>
    <row r="221" spans="1:23" x14ac:dyDescent="0.25">
      <c r="A221" s="179"/>
      <c r="B221" t="s">
        <v>67</v>
      </c>
      <c r="C221" s="5" t="s">
        <v>0</v>
      </c>
      <c r="D221" s="13">
        <v>102000.18656250001</v>
      </c>
      <c r="E221" s="7">
        <v>16</v>
      </c>
      <c r="F221" s="5" t="s">
        <v>0</v>
      </c>
      <c r="G221" s="13">
        <v>109000.17719999999</v>
      </c>
      <c r="H221" s="7">
        <v>5</v>
      </c>
      <c r="I221" s="5" t="s">
        <v>0</v>
      </c>
      <c r="J221" s="13">
        <v>130000.185</v>
      </c>
      <c r="K221" s="7">
        <v>1</v>
      </c>
      <c r="L221" s="5" t="s">
        <v>0</v>
      </c>
      <c r="M221" s="13">
        <v>85000.130999999994</v>
      </c>
      <c r="N221" s="7">
        <v>1</v>
      </c>
      <c r="O221" s="5" t="s">
        <v>0</v>
      </c>
      <c r="P221" s="13">
        <v>150000.09299999999</v>
      </c>
      <c r="Q221" s="7">
        <v>1</v>
      </c>
      <c r="R221" s="25"/>
      <c r="S221" s="26"/>
      <c r="T221" s="26"/>
      <c r="U221" s="26"/>
      <c r="V221" s="26"/>
      <c r="W221" s="26"/>
    </row>
    <row r="222" spans="1:23" x14ac:dyDescent="0.25">
      <c r="A222" s="179" t="s">
        <v>68</v>
      </c>
      <c r="B222" t="s">
        <v>68</v>
      </c>
      <c r="C222" s="1" t="s">
        <v>103</v>
      </c>
      <c r="D222" s="12">
        <v>57996.691363636361</v>
      </c>
      <c r="E222" s="6">
        <v>11</v>
      </c>
      <c r="O222" s="23" t="s">
        <v>103</v>
      </c>
      <c r="P222" s="12">
        <v>55021.627500000002</v>
      </c>
      <c r="Q222" s="6">
        <v>6</v>
      </c>
      <c r="R222" s="23" t="s">
        <v>103</v>
      </c>
      <c r="S222" s="12">
        <v>61684.41375</v>
      </c>
      <c r="T222" s="6">
        <v>4</v>
      </c>
      <c r="U222" s="23" t="s">
        <v>103</v>
      </c>
      <c r="V222" s="12">
        <v>61096.184999999998</v>
      </c>
      <c r="W222" s="6">
        <v>1</v>
      </c>
    </row>
    <row r="223" spans="1:23" ht="30" x14ac:dyDescent="0.25">
      <c r="A223" s="180"/>
      <c r="B223" t="s">
        <v>68</v>
      </c>
      <c r="C223" s="1" t="s">
        <v>107</v>
      </c>
      <c r="D223" s="12">
        <v>111389.841</v>
      </c>
      <c r="E223" s="6">
        <v>4</v>
      </c>
      <c r="O223" s="23" t="s">
        <v>107</v>
      </c>
      <c r="P223" s="12">
        <v>97443.044999999998</v>
      </c>
      <c r="Q223" s="6">
        <v>1</v>
      </c>
      <c r="R223" s="23" t="s">
        <v>107</v>
      </c>
      <c r="S223" s="12">
        <v>131558.09399999998</v>
      </c>
      <c r="T223" s="6">
        <v>2</v>
      </c>
    </row>
    <row r="224" spans="1:23" x14ac:dyDescent="0.25">
      <c r="A224" s="180"/>
      <c r="B224" t="s">
        <v>68</v>
      </c>
      <c r="C224" s="1" t="s">
        <v>108</v>
      </c>
      <c r="D224" s="12">
        <v>72125.001000000004</v>
      </c>
      <c r="E224" s="6">
        <v>1</v>
      </c>
      <c r="I224" s="1" t="s">
        <v>108</v>
      </c>
      <c r="J224" s="12">
        <v>72125.001000000004</v>
      </c>
      <c r="K224" s="6">
        <v>1</v>
      </c>
    </row>
    <row r="225" spans="1:23" x14ac:dyDescent="0.25">
      <c r="A225" s="180"/>
      <c r="B225" t="s">
        <v>68</v>
      </c>
      <c r="C225" s="1" t="s">
        <v>104</v>
      </c>
      <c r="D225" s="12">
        <v>84994.654833333349</v>
      </c>
      <c r="E225" s="6">
        <v>54</v>
      </c>
      <c r="F225" s="1" t="s">
        <v>104</v>
      </c>
      <c r="G225" s="12">
        <v>90024.455571428567</v>
      </c>
      <c r="H225" s="6">
        <v>14</v>
      </c>
      <c r="I225" s="1" t="s">
        <v>104</v>
      </c>
      <c r="J225" s="12">
        <v>77700.221999999994</v>
      </c>
      <c r="K225" s="6">
        <v>2</v>
      </c>
      <c r="L225" s="1" t="s">
        <v>104</v>
      </c>
      <c r="M225" s="12">
        <v>79249.082999999999</v>
      </c>
      <c r="N225" s="6">
        <v>3</v>
      </c>
      <c r="O225" s="23" t="s">
        <v>104</v>
      </c>
      <c r="P225" s="12">
        <v>83271.019049999988</v>
      </c>
      <c r="Q225" s="6">
        <v>20</v>
      </c>
      <c r="R225" s="23" t="s">
        <v>104</v>
      </c>
      <c r="S225" s="12">
        <v>87602.659874999998</v>
      </c>
      <c r="T225" s="6">
        <v>8</v>
      </c>
      <c r="U225" s="23" t="s">
        <v>104</v>
      </c>
      <c r="V225" s="12">
        <v>69215.111999999994</v>
      </c>
      <c r="W225" s="6">
        <v>1</v>
      </c>
    </row>
    <row r="226" spans="1:23" x14ac:dyDescent="0.25">
      <c r="A226" s="179"/>
      <c r="B226" t="s">
        <v>68</v>
      </c>
      <c r="C226" s="5" t="s">
        <v>0</v>
      </c>
      <c r="D226" s="13">
        <v>82076.56187142861</v>
      </c>
      <c r="E226" s="7">
        <v>70</v>
      </c>
      <c r="F226" s="5" t="s">
        <v>0</v>
      </c>
      <c r="G226" s="13">
        <v>90024.455571428567</v>
      </c>
      <c r="H226" s="7">
        <v>14</v>
      </c>
      <c r="I226" s="5" t="s">
        <v>0</v>
      </c>
      <c r="J226" s="13">
        <v>75841.815000000002</v>
      </c>
      <c r="K226" s="7">
        <v>3</v>
      </c>
      <c r="L226" s="5" t="s">
        <v>0</v>
      </c>
      <c r="M226" s="13">
        <v>79249.082999999999</v>
      </c>
      <c r="N226" s="7">
        <v>3</v>
      </c>
      <c r="O226" s="5" t="s">
        <v>0</v>
      </c>
      <c r="P226" s="13">
        <v>77518.266333333333</v>
      </c>
      <c r="Q226" s="7">
        <v>27</v>
      </c>
      <c r="R226" s="5" t="s">
        <v>0</v>
      </c>
      <c r="S226" s="13">
        <v>86476.794428571433</v>
      </c>
      <c r="T226" s="7">
        <v>14</v>
      </c>
      <c r="U226" s="5" t="s">
        <v>0</v>
      </c>
      <c r="V226" s="13">
        <v>65155.648499999996</v>
      </c>
      <c r="W226" s="7">
        <v>2</v>
      </c>
    </row>
    <row r="227" spans="1:23" x14ac:dyDescent="0.25">
      <c r="A227" s="179" t="s">
        <v>69</v>
      </c>
      <c r="B227" t="s">
        <v>69</v>
      </c>
      <c r="C227" s="1" t="s">
        <v>107</v>
      </c>
      <c r="D227" s="12">
        <v>110000.16</v>
      </c>
      <c r="E227" s="6">
        <v>1</v>
      </c>
      <c r="O227" s="23" t="s">
        <v>107</v>
      </c>
      <c r="P227" s="12">
        <v>110000.16</v>
      </c>
      <c r="Q227" s="6">
        <v>1</v>
      </c>
      <c r="R227" s="20"/>
      <c r="S227" s="26"/>
      <c r="T227" s="26"/>
      <c r="U227" s="26"/>
      <c r="V227" s="26"/>
      <c r="W227" s="26"/>
    </row>
    <row r="228" spans="1:23" x14ac:dyDescent="0.25">
      <c r="A228" s="180"/>
      <c r="B228" t="s">
        <v>69</v>
      </c>
      <c r="C228" s="1" t="s">
        <v>104</v>
      </c>
      <c r="D228" s="12">
        <v>96280.133400000006</v>
      </c>
      <c r="E228" s="6">
        <v>5</v>
      </c>
      <c r="F228" s="1" t="s">
        <v>104</v>
      </c>
      <c r="G228" s="12">
        <v>91500.074999999997</v>
      </c>
      <c r="H228" s="6">
        <v>2</v>
      </c>
      <c r="O228" s="23" t="s">
        <v>104</v>
      </c>
      <c r="P228" s="12">
        <v>53000.226000000002</v>
      </c>
      <c r="Q228" s="6">
        <v>1</v>
      </c>
      <c r="R228" s="23" t="s">
        <v>104</v>
      </c>
      <c r="S228" s="12">
        <v>125000.208</v>
      </c>
      <c r="T228" s="6">
        <v>1</v>
      </c>
      <c r="U228" s="26"/>
      <c r="V228" s="26"/>
      <c r="W228" s="26"/>
    </row>
    <row r="229" spans="1:23" x14ac:dyDescent="0.25">
      <c r="A229" s="179"/>
      <c r="B229" t="s">
        <v>69</v>
      </c>
      <c r="C229" s="5" t="s">
        <v>0</v>
      </c>
      <c r="D229" s="13">
        <v>98566.804499999998</v>
      </c>
      <c r="E229" s="7">
        <v>6</v>
      </c>
      <c r="F229" s="5" t="s">
        <v>0</v>
      </c>
      <c r="G229" s="13">
        <v>91500.074999999997</v>
      </c>
      <c r="H229" s="7">
        <v>2</v>
      </c>
      <c r="O229" s="5" t="s">
        <v>0</v>
      </c>
      <c r="P229" s="13">
        <v>81500.192999999999</v>
      </c>
      <c r="Q229" s="7">
        <v>2</v>
      </c>
      <c r="R229" s="5" t="s">
        <v>0</v>
      </c>
      <c r="S229" s="13">
        <v>125000.208</v>
      </c>
      <c r="T229" s="7">
        <v>1</v>
      </c>
      <c r="U229" s="26"/>
      <c r="V229" s="26"/>
      <c r="W229" s="26"/>
    </row>
    <row r="230" spans="1:23" x14ac:dyDescent="0.25">
      <c r="A230" s="179" t="s">
        <v>70</v>
      </c>
      <c r="B230" t="s">
        <v>70</v>
      </c>
      <c r="C230" s="1" t="s">
        <v>103</v>
      </c>
      <c r="D230" s="12">
        <v>55331.216999999997</v>
      </c>
      <c r="E230" s="6">
        <v>2</v>
      </c>
      <c r="O230" s="23" t="s">
        <v>103</v>
      </c>
      <c r="P230" s="12">
        <v>67978.232999999993</v>
      </c>
      <c r="Q230" s="6">
        <v>1</v>
      </c>
      <c r="U230" s="23" t="s">
        <v>103</v>
      </c>
      <c r="V230" s="12">
        <v>42684.201000000001</v>
      </c>
      <c r="W230" s="6">
        <v>1</v>
      </c>
    </row>
    <row r="231" spans="1:23" x14ac:dyDescent="0.25">
      <c r="A231" s="180"/>
      <c r="B231" t="s">
        <v>70</v>
      </c>
      <c r="C231" s="1" t="s">
        <v>107</v>
      </c>
      <c r="D231" s="12">
        <v>107450.568</v>
      </c>
      <c r="E231" s="6">
        <v>2</v>
      </c>
      <c r="F231" s="1" t="s">
        <v>107</v>
      </c>
      <c r="G231" s="12">
        <v>121000.122</v>
      </c>
      <c r="H231" s="6">
        <v>1</v>
      </c>
      <c r="O231" s="23" t="s">
        <v>107</v>
      </c>
      <c r="P231" s="12">
        <v>93901.013999999996</v>
      </c>
      <c r="Q231" s="6">
        <v>1</v>
      </c>
      <c r="R231" s="20"/>
      <c r="S231" s="26"/>
      <c r="T231" s="26"/>
      <c r="U231" s="26"/>
      <c r="V231" s="26"/>
      <c r="W231" s="26"/>
    </row>
    <row r="232" spans="1:23" x14ac:dyDescent="0.25">
      <c r="A232" s="180"/>
      <c r="B232" t="s">
        <v>70</v>
      </c>
      <c r="C232" s="1" t="s">
        <v>108</v>
      </c>
      <c r="D232" s="12">
        <v>63215.243999999999</v>
      </c>
      <c r="E232" s="6">
        <v>2</v>
      </c>
    </row>
    <row r="233" spans="1:23" x14ac:dyDescent="0.25">
      <c r="A233" s="180"/>
      <c r="B233" t="s">
        <v>70</v>
      </c>
      <c r="C233" s="1" t="s">
        <v>104</v>
      </c>
      <c r="D233" s="12">
        <v>79054.782999999996</v>
      </c>
      <c r="E233" s="6">
        <v>9</v>
      </c>
      <c r="F233" s="1" t="s">
        <v>104</v>
      </c>
      <c r="G233" s="12">
        <v>59588.127</v>
      </c>
      <c r="H233" s="6">
        <v>2</v>
      </c>
      <c r="O233" s="23" t="s">
        <v>104</v>
      </c>
      <c r="P233" s="12">
        <v>81512.736000000004</v>
      </c>
      <c r="Q233" s="6">
        <v>3</v>
      </c>
      <c r="R233" s="23" t="s">
        <v>104</v>
      </c>
      <c r="S233" s="12">
        <v>87304.239000000001</v>
      </c>
      <c r="T233" s="6">
        <v>1</v>
      </c>
      <c r="U233" s="23" t="s">
        <v>104</v>
      </c>
      <c r="V233" s="12">
        <v>90214.127999999997</v>
      </c>
      <c r="W233" s="6">
        <v>1</v>
      </c>
    </row>
    <row r="234" spans="1:23" x14ac:dyDescent="0.25">
      <c r="A234" s="179"/>
      <c r="B234" t="s">
        <v>70</v>
      </c>
      <c r="C234" s="5" t="s">
        <v>0</v>
      </c>
      <c r="D234" s="13">
        <v>77565.806999999986</v>
      </c>
      <c r="E234" s="7">
        <v>15</v>
      </c>
      <c r="F234" s="5" t="s">
        <v>0</v>
      </c>
      <c r="G234" s="13">
        <v>80058.792000000001</v>
      </c>
      <c r="H234" s="7">
        <v>3</v>
      </c>
      <c r="O234" s="5" t="s">
        <v>0</v>
      </c>
      <c r="P234" s="13">
        <v>81283.490999999995</v>
      </c>
      <c r="Q234" s="7">
        <v>5</v>
      </c>
      <c r="R234" s="5" t="s">
        <v>0</v>
      </c>
      <c r="S234" s="13">
        <v>87304.239000000001</v>
      </c>
      <c r="T234" s="7">
        <v>1</v>
      </c>
      <c r="U234" s="5" t="s">
        <v>0</v>
      </c>
      <c r="V234" s="13">
        <v>66449.164499999999</v>
      </c>
      <c r="W234" s="7">
        <v>2</v>
      </c>
    </row>
    <row r="235" spans="1:23" x14ac:dyDescent="0.25">
      <c r="A235" s="179" t="s">
        <v>71</v>
      </c>
      <c r="B235" t="s">
        <v>71</v>
      </c>
      <c r="C235" s="1" t="s">
        <v>103</v>
      </c>
      <c r="D235" s="12">
        <v>55327.178107594918</v>
      </c>
      <c r="E235" s="6">
        <v>158</v>
      </c>
      <c r="F235" s="1" t="s">
        <v>103</v>
      </c>
      <c r="G235" s="12">
        <v>51876.707999999999</v>
      </c>
      <c r="H235" s="6">
        <v>12</v>
      </c>
      <c r="I235" s="1" t="s">
        <v>103</v>
      </c>
      <c r="J235" s="12">
        <v>42934.630499999999</v>
      </c>
      <c r="K235" s="6">
        <v>2</v>
      </c>
      <c r="L235" s="1" t="s">
        <v>103</v>
      </c>
      <c r="M235" s="12">
        <v>46624.126499999998</v>
      </c>
      <c r="N235" s="6">
        <v>2</v>
      </c>
      <c r="O235" s="23" t="s">
        <v>103</v>
      </c>
      <c r="P235" s="12">
        <v>55805.200457142855</v>
      </c>
      <c r="Q235" s="6">
        <v>70</v>
      </c>
      <c r="R235" s="23" t="s">
        <v>103</v>
      </c>
      <c r="S235" s="12">
        <v>56789.78360000001</v>
      </c>
      <c r="T235" s="6">
        <v>45</v>
      </c>
      <c r="U235" s="23" t="s">
        <v>103</v>
      </c>
      <c r="V235" s="12">
        <v>54719.986320000004</v>
      </c>
      <c r="W235" s="6">
        <v>25</v>
      </c>
    </row>
    <row r="236" spans="1:23" ht="30" x14ac:dyDescent="0.25">
      <c r="A236" s="180"/>
      <c r="B236" t="s">
        <v>71</v>
      </c>
      <c r="C236" s="1" t="s">
        <v>107</v>
      </c>
      <c r="D236" s="12">
        <v>114970.55009090909</v>
      </c>
      <c r="E236" s="6">
        <v>198</v>
      </c>
      <c r="F236" s="1" t="s">
        <v>107</v>
      </c>
      <c r="G236" s="12">
        <v>117578.35873469387</v>
      </c>
      <c r="H236" s="6">
        <v>49</v>
      </c>
      <c r="I236" s="1" t="s">
        <v>107</v>
      </c>
      <c r="J236" s="12">
        <v>110961.018</v>
      </c>
      <c r="K236" s="6">
        <v>1</v>
      </c>
      <c r="L236" s="1" t="s">
        <v>107</v>
      </c>
      <c r="M236" s="12">
        <v>103798.569</v>
      </c>
      <c r="N236" s="6">
        <v>3</v>
      </c>
      <c r="O236" s="23" t="s">
        <v>107</v>
      </c>
      <c r="P236" s="12">
        <v>112962.15670754715</v>
      </c>
      <c r="Q236" s="6">
        <v>106</v>
      </c>
      <c r="R236" s="23" t="s">
        <v>107</v>
      </c>
      <c r="S236" s="12">
        <v>117863.53883999999</v>
      </c>
      <c r="T236" s="6">
        <v>25</v>
      </c>
      <c r="U236" s="23" t="s">
        <v>107</v>
      </c>
      <c r="V236" s="12">
        <v>113600.424</v>
      </c>
      <c r="W236" s="6">
        <v>6</v>
      </c>
    </row>
    <row r="237" spans="1:23" x14ac:dyDescent="0.25">
      <c r="A237" s="180"/>
      <c r="B237" t="s">
        <v>71</v>
      </c>
      <c r="C237" s="1" t="s">
        <v>108</v>
      </c>
      <c r="D237" s="12">
        <v>55005.231822666683</v>
      </c>
      <c r="E237" s="6">
        <v>750</v>
      </c>
      <c r="F237" s="1" t="s">
        <v>108</v>
      </c>
      <c r="G237" s="12">
        <v>57437.259513761448</v>
      </c>
      <c r="H237" s="6">
        <v>109</v>
      </c>
      <c r="I237" s="1" t="s">
        <v>108</v>
      </c>
      <c r="J237" s="12">
        <v>53598.099211920518</v>
      </c>
      <c r="K237" s="6">
        <v>151</v>
      </c>
      <c r="L237" s="1" t="s">
        <v>108</v>
      </c>
      <c r="M237" s="12">
        <v>54085.565204081642</v>
      </c>
      <c r="N237" s="6">
        <v>49</v>
      </c>
      <c r="O237" s="23" t="s">
        <v>108</v>
      </c>
      <c r="P237" s="12">
        <v>56577.120792592585</v>
      </c>
      <c r="Q237" s="6">
        <v>135</v>
      </c>
      <c r="R237" s="23" t="s">
        <v>108</v>
      </c>
      <c r="S237" s="12">
        <v>53676.168641350203</v>
      </c>
      <c r="T237" s="6">
        <v>237</v>
      </c>
      <c r="U237" s="23" t="s">
        <v>108</v>
      </c>
      <c r="V237" s="12">
        <v>58064.758641509434</v>
      </c>
      <c r="W237" s="6">
        <v>53</v>
      </c>
    </row>
    <row r="238" spans="1:23" x14ac:dyDescent="0.25">
      <c r="A238" s="180"/>
      <c r="B238" t="s">
        <v>71</v>
      </c>
      <c r="C238" s="1" t="s">
        <v>104</v>
      </c>
      <c r="D238" s="12">
        <v>86981.472279788897</v>
      </c>
      <c r="E238" s="6">
        <v>1326</v>
      </c>
      <c r="F238" s="1" t="s">
        <v>104</v>
      </c>
      <c r="G238" s="12">
        <v>92625.249479999955</v>
      </c>
      <c r="H238" s="6">
        <v>225</v>
      </c>
      <c r="I238" s="1" t="s">
        <v>104</v>
      </c>
      <c r="J238" s="12">
        <v>74718.468281249981</v>
      </c>
      <c r="K238" s="6">
        <v>64</v>
      </c>
      <c r="L238" s="1" t="s">
        <v>104</v>
      </c>
      <c r="M238" s="12">
        <v>90966.747599999973</v>
      </c>
      <c r="N238" s="6">
        <v>35</v>
      </c>
      <c r="O238" s="23" t="s">
        <v>104</v>
      </c>
      <c r="P238" s="12">
        <v>86650.287037671253</v>
      </c>
      <c r="Q238" s="6">
        <v>584</v>
      </c>
      <c r="R238" s="23" t="s">
        <v>104</v>
      </c>
      <c r="S238" s="12">
        <v>77459.100515837083</v>
      </c>
      <c r="T238" s="6">
        <v>221</v>
      </c>
      <c r="U238" s="23" t="s">
        <v>104</v>
      </c>
      <c r="V238" s="12">
        <v>83569.666961538445</v>
      </c>
      <c r="W238" s="6">
        <v>78</v>
      </c>
    </row>
    <row r="239" spans="1:23" x14ac:dyDescent="0.25">
      <c r="A239" s="180"/>
      <c r="B239" t="s">
        <v>71</v>
      </c>
      <c r="C239" s="1" t="s">
        <v>109</v>
      </c>
      <c r="D239" s="12">
        <v>59157.646297297302</v>
      </c>
      <c r="E239" s="6">
        <v>74</v>
      </c>
      <c r="F239" s="1" t="s">
        <v>109</v>
      </c>
      <c r="G239" s="12">
        <v>58770.303272727266</v>
      </c>
      <c r="H239" s="6">
        <v>33</v>
      </c>
      <c r="I239" s="1" t="s">
        <v>109</v>
      </c>
      <c r="J239" s="12">
        <v>61001.376749999996</v>
      </c>
      <c r="K239" s="6">
        <v>8</v>
      </c>
      <c r="L239" s="1" t="s">
        <v>109</v>
      </c>
      <c r="M239" s="12">
        <v>59844.836812499998</v>
      </c>
      <c r="N239" s="6">
        <v>16</v>
      </c>
      <c r="O239" s="23" t="s">
        <v>109</v>
      </c>
      <c r="P239" s="12">
        <v>63201.962</v>
      </c>
      <c r="Q239" s="6">
        <v>9</v>
      </c>
    </row>
    <row r="240" spans="1:23" x14ac:dyDescent="0.25">
      <c r="A240" s="180"/>
      <c r="B240" t="s">
        <v>71</v>
      </c>
      <c r="C240" s="1" t="s">
        <v>105</v>
      </c>
      <c r="D240" s="12">
        <v>48178.001214723961</v>
      </c>
      <c r="E240" s="6">
        <v>163</v>
      </c>
      <c r="F240" s="1" t="s">
        <v>105</v>
      </c>
      <c r="G240" s="12">
        <v>52997.896191176449</v>
      </c>
      <c r="H240" s="6">
        <v>68</v>
      </c>
      <c r="I240" s="1" t="s">
        <v>105</v>
      </c>
      <c r="J240" s="12">
        <v>46059.235500000003</v>
      </c>
      <c r="K240" s="6">
        <v>30</v>
      </c>
      <c r="L240" s="1" t="s">
        <v>105</v>
      </c>
      <c r="M240" s="12">
        <v>42699.049055555559</v>
      </c>
      <c r="N240" s="6">
        <v>18</v>
      </c>
      <c r="O240" s="23" t="s">
        <v>105</v>
      </c>
      <c r="P240" s="12">
        <v>46643.230565217396</v>
      </c>
      <c r="Q240" s="6">
        <v>23</v>
      </c>
      <c r="R240" s="23" t="s">
        <v>105</v>
      </c>
      <c r="S240" s="12">
        <v>48216.128624999998</v>
      </c>
      <c r="T240" s="6">
        <v>8</v>
      </c>
      <c r="U240" s="23" t="s">
        <v>105</v>
      </c>
      <c r="V240" s="12">
        <v>40388.397545454543</v>
      </c>
      <c r="W240" s="6">
        <v>11</v>
      </c>
    </row>
    <row r="241" spans="1:23" x14ac:dyDescent="0.25">
      <c r="A241" s="180"/>
      <c r="B241" t="s">
        <v>71</v>
      </c>
      <c r="C241" s="1" t="s">
        <v>111</v>
      </c>
      <c r="D241" s="12">
        <v>47611.68348648645</v>
      </c>
      <c r="E241" s="6">
        <v>111</v>
      </c>
      <c r="F241" s="1" t="s">
        <v>111</v>
      </c>
      <c r="G241" s="12">
        <v>49520.598622641512</v>
      </c>
      <c r="H241" s="6">
        <v>53</v>
      </c>
      <c r="I241" s="1" t="s">
        <v>111</v>
      </c>
      <c r="J241" s="12">
        <v>46518.048642857146</v>
      </c>
      <c r="K241" s="6">
        <v>14</v>
      </c>
      <c r="L241" s="1" t="s">
        <v>111</v>
      </c>
      <c r="M241" s="12">
        <v>49041.116999999998</v>
      </c>
      <c r="N241" s="6">
        <v>4</v>
      </c>
      <c r="O241" s="23" t="s">
        <v>111</v>
      </c>
      <c r="P241" s="12">
        <v>45406.527157894736</v>
      </c>
      <c r="Q241" s="6">
        <v>19</v>
      </c>
      <c r="R241" s="23" t="s">
        <v>111</v>
      </c>
      <c r="S241" s="12">
        <v>43728.509454545456</v>
      </c>
      <c r="T241" s="6">
        <v>11</v>
      </c>
      <c r="U241" s="23" t="s">
        <v>111</v>
      </c>
      <c r="V241" s="12">
        <v>47702.858142857149</v>
      </c>
      <c r="W241" s="6">
        <v>7</v>
      </c>
    </row>
    <row r="242" spans="1:23" x14ac:dyDescent="0.25">
      <c r="A242" s="180"/>
      <c r="B242" t="s">
        <v>71</v>
      </c>
      <c r="C242" s="1" t="s">
        <v>106</v>
      </c>
      <c r="D242" s="12">
        <v>59117.267937500015</v>
      </c>
      <c r="E242" s="6">
        <v>208</v>
      </c>
      <c r="F242" s="1" t="s">
        <v>106</v>
      </c>
      <c r="G242" s="12">
        <v>58871.637414634148</v>
      </c>
      <c r="H242" s="6">
        <v>41</v>
      </c>
      <c r="I242" s="1" t="s">
        <v>106</v>
      </c>
      <c r="J242" s="12">
        <v>57448.638225000002</v>
      </c>
      <c r="K242" s="6">
        <v>40</v>
      </c>
      <c r="L242" s="1" t="s">
        <v>106</v>
      </c>
      <c r="M242" s="12">
        <v>58114.54107692308</v>
      </c>
      <c r="N242" s="6">
        <v>13</v>
      </c>
      <c r="O242" s="23" t="s">
        <v>106</v>
      </c>
      <c r="P242" s="12">
        <v>60912.401186440671</v>
      </c>
      <c r="Q242" s="6">
        <v>59</v>
      </c>
      <c r="R242" s="23" t="s">
        <v>106</v>
      </c>
      <c r="S242" s="12">
        <v>59284.068868421047</v>
      </c>
      <c r="T242" s="6">
        <v>38</v>
      </c>
      <c r="U242" s="23" t="s">
        <v>106</v>
      </c>
      <c r="V242" s="12">
        <v>59612.701153846152</v>
      </c>
      <c r="W242" s="6">
        <v>13</v>
      </c>
    </row>
    <row r="243" spans="1:23" x14ac:dyDescent="0.25">
      <c r="A243" s="179"/>
      <c r="B243" t="s">
        <v>71</v>
      </c>
      <c r="C243" s="5" t="s">
        <v>0</v>
      </c>
      <c r="D243" s="13">
        <v>72928.108363788313</v>
      </c>
      <c r="E243" s="7">
        <v>2988</v>
      </c>
      <c r="F243" s="5" t="s">
        <v>0</v>
      </c>
      <c r="G243" s="13">
        <v>74689.505600000048</v>
      </c>
      <c r="H243" s="7">
        <v>590</v>
      </c>
      <c r="I243" s="5" t="s">
        <v>0</v>
      </c>
      <c r="J243" s="13">
        <v>57713.262964516085</v>
      </c>
      <c r="K243" s="7">
        <v>310</v>
      </c>
      <c r="L243" s="5" t="s">
        <v>0</v>
      </c>
      <c r="M243" s="13">
        <v>63688.761392857152</v>
      </c>
      <c r="N243" s="7">
        <v>140</v>
      </c>
      <c r="O243" s="5" t="s">
        <v>0</v>
      </c>
      <c r="P243" s="13">
        <v>79821.093758209012</v>
      </c>
      <c r="Q243" s="7">
        <v>1005</v>
      </c>
      <c r="R243" s="5" t="s">
        <v>0</v>
      </c>
      <c r="S243" s="13">
        <v>65745.947290598298</v>
      </c>
      <c r="T243" s="7">
        <v>585</v>
      </c>
      <c r="U243" s="5" t="s">
        <v>0</v>
      </c>
      <c r="V243" s="13">
        <v>68386.662839378245</v>
      </c>
      <c r="W243" s="7">
        <v>193</v>
      </c>
    </row>
    <row r="244" spans="1:23" x14ac:dyDescent="0.25">
      <c r="A244" s="179" t="s">
        <v>72</v>
      </c>
      <c r="B244" t="s">
        <v>72</v>
      </c>
      <c r="C244" s="1" t="s">
        <v>103</v>
      </c>
      <c r="D244" s="12">
        <v>47721.990374999994</v>
      </c>
      <c r="E244" s="6">
        <v>8</v>
      </c>
      <c r="F244" s="1" t="s">
        <v>103</v>
      </c>
      <c r="G244" s="12">
        <v>50256.072</v>
      </c>
      <c r="H244" s="6">
        <v>1</v>
      </c>
      <c r="I244" s="1" t="s">
        <v>103</v>
      </c>
      <c r="J244" s="12">
        <v>38870.207999999999</v>
      </c>
      <c r="K244" s="6">
        <v>1</v>
      </c>
      <c r="O244" s="23" t="s">
        <v>103</v>
      </c>
      <c r="P244" s="12">
        <v>51091.359000000004</v>
      </c>
      <c r="Q244" s="6">
        <v>3</v>
      </c>
      <c r="R244" s="23" t="s">
        <v>103</v>
      </c>
      <c r="S244" s="12">
        <v>61096.184999999998</v>
      </c>
      <c r="T244" s="6">
        <v>1</v>
      </c>
      <c r="U244" s="23" t="s">
        <v>103</v>
      </c>
      <c r="V244" s="12">
        <v>42684.201000000001</v>
      </c>
      <c r="W244" s="6">
        <v>1</v>
      </c>
    </row>
    <row r="245" spans="1:23" x14ac:dyDescent="0.25">
      <c r="A245" s="180"/>
      <c r="B245" t="s">
        <v>72</v>
      </c>
      <c r="C245" s="1" t="s">
        <v>107</v>
      </c>
      <c r="D245" s="12">
        <v>143120.74200000003</v>
      </c>
      <c r="E245" s="6">
        <v>3</v>
      </c>
      <c r="F245" s="1" t="s">
        <v>107</v>
      </c>
      <c r="G245" s="12">
        <v>155500.01550000001</v>
      </c>
      <c r="H245" s="6">
        <v>2</v>
      </c>
      <c r="I245" s="1" t="s">
        <v>107</v>
      </c>
      <c r="J245" s="12">
        <v>118362.19500000001</v>
      </c>
      <c r="K245" s="6">
        <v>1</v>
      </c>
    </row>
    <row r="246" spans="1:23" x14ac:dyDescent="0.25">
      <c r="A246" s="180"/>
      <c r="B246" t="s">
        <v>72</v>
      </c>
      <c r="C246" s="1" t="s">
        <v>108</v>
      </c>
      <c r="D246" s="12">
        <v>59076.377181818185</v>
      </c>
      <c r="E246" s="6">
        <v>11</v>
      </c>
      <c r="F246" s="1" t="s">
        <v>108</v>
      </c>
      <c r="G246" s="12">
        <v>57655.161</v>
      </c>
      <c r="H246" s="6">
        <v>1</v>
      </c>
      <c r="O246" s="23" t="s">
        <v>108</v>
      </c>
      <c r="P246" s="12">
        <v>58914.975375000002</v>
      </c>
      <c r="Q246" s="6">
        <v>8</v>
      </c>
      <c r="R246" s="16"/>
      <c r="S246" s="13"/>
      <c r="T246" s="17"/>
      <c r="U246" s="23" t="s">
        <v>108</v>
      </c>
      <c r="V246" s="12">
        <v>60432.592499999999</v>
      </c>
      <c r="W246" s="6">
        <v>2</v>
      </c>
    </row>
    <row r="247" spans="1:23" x14ac:dyDescent="0.25">
      <c r="A247" s="180"/>
      <c r="B247" t="s">
        <v>72</v>
      </c>
      <c r="C247" s="1" t="s">
        <v>104</v>
      </c>
      <c r="D247" s="12">
        <v>79751.651884615392</v>
      </c>
      <c r="E247" s="6">
        <v>26</v>
      </c>
      <c r="F247" s="1" t="s">
        <v>104</v>
      </c>
      <c r="G247" s="12">
        <v>79850.486812500007</v>
      </c>
      <c r="H247" s="6">
        <v>16</v>
      </c>
      <c r="I247" s="1" t="s">
        <v>104</v>
      </c>
      <c r="J247" s="12">
        <v>94495.05</v>
      </c>
      <c r="K247" s="6">
        <v>1</v>
      </c>
      <c r="L247" s="1" t="s">
        <v>104</v>
      </c>
      <c r="M247" s="12">
        <v>76253.629499999995</v>
      </c>
      <c r="N247" s="6">
        <v>2</v>
      </c>
      <c r="O247" s="23" t="s">
        <v>104</v>
      </c>
      <c r="P247" s="12">
        <v>77638.278000000006</v>
      </c>
      <c r="Q247" s="6">
        <v>6</v>
      </c>
      <c r="R247" s="20"/>
      <c r="S247" s="26"/>
      <c r="T247" s="26"/>
      <c r="U247" s="26"/>
      <c r="V247" s="26"/>
      <c r="W247" s="26"/>
    </row>
    <row r="248" spans="1:23" x14ac:dyDescent="0.25">
      <c r="A248" s="180"/>
      <c r="B248" t="s">
        <v>72</v>
      </c>
      <c r="C248" s="1" t="s">
        <v>109</v>
      </c>
      <c r="D248" s="12">
        <v>66021.546705882356</v>
      </c>
      <c r="E248" s="6">
        <v>17</v>
      </c>
      <c r="F248" s="1" t="s">
        <v>109</v>
      </c>
      <c r="G248" s="12">
        <v>65622.577499999999</v>
      </c>
      <c r="H248" s="6">
        <v>14</v>
      </c>
      <c r="I248" s="1" t="s">
        <v>109</v>
      </c>
      <c r="J248" s="12">
        <v>74137.05</v>
      </c>
      <c r="K248" s="6">
        <v>1</v>
      </c>
      <c r="L248" s="1" t="s">
        <v>109</v>
      </c>
      <c r="M248" s="12">
        <v>59037.156000000003</v>
      </c>
      <c r="N248" s="6">
        <v>1</v>
      </c>
      <c r="O248" s="23" t="s">
        <v>109</v>
      </c>
      <c r="P248" s="12">
        <v>70476.002999999997</v>
      </c>
      <c r="Q248" s="6">
        <v>1</v>
      </c>
      <c r="R248" s="20"/>
      <c r="S248" s="26"/>
      <c r="T248" s="26"/>
      <c r="U248" s="26"/>
      <c r="V248" s="26"/>
      <c r="W248" s="26"/>
    </row>
    <row r="249" spans="1:23" x14ac:dyDescent="0.25">
      <c r="A249" s="180"/>
      <c r="B249" t="s">
        <v>72</v>
      </c>
      <c r="C249" s="1" t="s">
        <v>105</v>
      </c>
      <c r="D249" s="12">
        <v>51480.264818181822</v>
      </c>
      <c r="E249" s="6">
        <v>33</v>
      </c>
      <c r="F249" s="1" t="s">
        <v>105</v>
      </c>
      <c r="G249" s="12">
        <v>52968.342239999998</v>
      </c>
      <c r="H249" s="6">
        <v>25</v>
      </c>
      <c r="I249" s="1" t="s">
        <v>105</v>
      </c>
      <c r="J249" s="12">
        <v>48062.627999999997</v>
      </c>
      <c r="K249" s="6">
        <v>2</v>
      </c>
      <c r="L249" s="1" t="s">
        <v>105</v>
      </c>
      <c r="M249" s="12">
        <v>48294.482999999993</v>
      </c>
      <c r="N249" s="6">
        <v>3</v>
      </c>
      <c r="O249" s="23" t="s">
        <v>105</v>
      </c>
      <c r="P249" s="12">
        <v>45040.1175</v>
      </c>
      <c r="Q249" s="6">
        <v>2</v>
      </c>
      <c r="R249" s="16"/>
      <c r="S249" s="13"/>
      <c r="T249" s="17"/>
      <c r="U249" s="23" t="s">
        <v>105</v>
      </c>
      <c r="V249" s="12">
        <v>43551.243000000002</v>
      </c>
      <c r="W249" s="6">
        <v>1</v>
      </c>
    </row>
    <row r="250" spans="1:23" x14ac:dyDescent="0.25">
      <c r="A250" s="180"/>
      <c r="B250" t="s">
        <v>72</v>
      </c>
      <c r="C250" s="1" t="s">
        <v>111</v>
      </c>
      <c r="D250" s="12">
        <v>56622.383999999998</v>
      </c>
      <c r="E250" s="6">
        <v>7</v>
      </c>
      <c r="F250" s="1" t="s">
        <v>111</v>
      </c>
      <c r="G250" s="12">
        <v>55896.073199999999</v>
      </c>
      <c r="H250" s="6">
        <v>5</v>
      </c>
      <c r="I250" s="1" t="s">
        <v>111</v>
      </c>
      <c r="J250" s="12">
        <v>58438.161</v>
      </c>
      <c r="K250" s="6">
        <v>2</v>
      </c>
    </row>
    <row r="251" spans="1:23" x14ac:dyDescent="0.25">
      <c r="A251" s="180"/>
      <c r="B251" t="s">
        <v>72</v>
      </c>
      <c r="C251" s="1" t="s">
        <v>106</v>
      </c>
      <c r="D251" s="12">
        <v>44869.358250000005</v>
      </c>
      <c r="E251" s="6">
        <v>4</v>
      </c>
      <c r="F251" s="1" t="s">
        <v>106</v>
      </c>
      <c r="G251" s="12">
        <v>46179.425999999999</v>
      </c>
      <c r="H251" s="6">
        <v>3</v>
      </c>
      <c r="I251" s="5" t="s">
        <v>0</v>
      </c>
      <c r="J251" s="13">
        <v>67358.260125000001</v>
      </c>
      <c r="K251" s="7">
        <v>8</v>
      </c>
      <c r="O251" s="23" t="s">
        <v>106</v>
      </c>
      <c r="P251" s="12">
        <v>40939.154999999999</v>
      </c>
      <c r="Q251" s="6">
        <v>1</v>
      </c>
      <c r="R251" s="20"/>
      <c r="S251" s="26"/>
      <c r="T251" s="26"/>
      <c r="U251" s="26"/>
      <c r="V251" s="26"/>
      <c r="W251" s="26"/>
    </row>
    <row r="252" spans="1:23" x14ac:dyDescent="0.25">
      <c r="A252" s="179"/>
      <c r="B252" t="s">
        <v>72</v>
      </c>
      <c r="C252" s="5" t="s">
        <v>0</v>
      </c>
      <c r="D252" s="13">
        <v>63592.388999999988</v>
      </c>
      <c r="E252" s="7">
        <v>109</v>
      </c>
      <c r="F252" s="5" t="s">
        <v>0</v>
      </c>
      <c r="G252" s="13">
        <v>65036.75131343284</v>
      </c>
      <c r="H252" s="7">
        <v>67</v>
      </c>
      <c r="I252" s="5" t="s">
        <v>0</v>
      </c>
      <c r="J252" s="13">
        <v>67358.260125000001</v>
      </c>
      <c r="K252" s="7">
        <v>8</v>
      </c>
      <c r="L252" s="5" t="s">
        <v>0</v>
      </c>
      <c r="M252" s="13">
        <v>59404.643999999993</v>
      </c>
      <c r="N252" s="7">
        <v>6</v>
      </c>
      <c r="O252" s="5" t="s">
        <v>0</v>
      </c>
      <c r="P252" s="13">
        <v>61519.94957142858</v>
      </c>
      <c r="Q252" s="7">
        <v>21</v>
      </c>
      <c r="R252" s="5" t="s">
        <v>0</v>
      </c>
      <c r="S252" s="13">
        <v>61096.184999999998</v>
      </c>
      <c r="T252" s="7">
        <v>1</v>
      </c>
      <c r="U252" s="5" t="s">
        <v>0</v>
      </c>
      <c r="V252" s="13">
        <v>51775.157250000004</v>
      </c>
      <c r="W252" s="7">
        <v>4</v>
      </c>
    </row>
    <row r="253" spans="1:23" x14ac:dyDescent="0.25">
      <c r="A253" s="179" t="s">
        <v>73</v>
      </c>
      <c r="B253" t="s">
        <v>73</v>
      </c>
      <c r="C253" s="1" t="s">
        <v>103</v>
      </c>
      <c r="D253" s="12">
        <v>57828.210365853673</v>
      </c>
      <c r="E253" s="6">
        <v>41</v>
      </c>
      <c r="I253" s="1" t="s">
        <v>103</v>
      </c>
      <c r="J253" s="12">
        <v>44438.120999999999</v>
      </c>
      <c r="K253" s="6">
        <v>1</v>
      </c>
      <c r="O253" s="23" t="s">
        <v>103</v>
      </c>
      <c r="P253" s="12">
        <v>57142.602391304339</v>
      </c>
      <c r="Q253" s="6">
        <v>23</v>
      </c>
      <c r="R253" s="23" t="s">
        <v>103</v>
      </c>
      <c r="S253" s="12">
        <v>61144.372124999994</v>
      </c>
      <c r="T253" s="6">
        <v>8</v>
      </c>
      <c r="U253" s="23" t="s">
        <v>103</v>
      </c>
      <c r="V253" s="12">
        <v>57316.937624999999</v>
      </c>
      <c r="W253" s="6">
        <v>8</v>
      </c>
    </row>
    <row r="254" spans="1:23" ht="30" x14ac:dyDescent="0.25">
      <c r="A254" s="180"/>
      <c r="B254" t="s">
        <v>73</v>
      </c>
      <c r="C254" s="1" t="s">
        <v>107</v>
      </c>
      <c r="D254" s="12">
        <v>125884.04284799997</v>
      </c>
      <c r="E254" s="6">
        <v>125</v>
      </c>
      <c r="F254" s="1" t="s">
        <v>107</v>
      </c>
      <c r="G254" s="12">
        <v>131633.70666666667</v>
      </c>
      <c r="H254" s="6">
        <v>54</v>
      </c>
      <c r="I254" s="1" t="s">
        <v>107</v>
      </c>
      <c r="J254" s="12">
        <v>129926.27850000001</v>
      </c>
      <c r="K254" s="6">
        <v>6</v>
      </c>
      <c r="L254" s="1" t="s">
        <v>107</v>
      </c>
      <c r="M254" s="12">
        <v>155767.149</v>
      </c>
      <c r="N254" s="6">
        <v>1</v>
      </c>
      <c r="O254" s="23" t="s">
        <v>107</v>
      </c>
      <c r="P254" s="12">
        <v>121896.40759999998</v>
      </c>
      <c r="Q254" s="6">
        <v>45</v>
      </c>
      <c r="R254" s="23" t="s">
        <v>107</v>
      </c>
      <c r="S254" s="12">
        <v>118580.6085</v>
      </c>
      <c r="T254" s="6">
        <v>6</v>
      </c>
      <c r="U254" s="23" t="s">
        <v>107</v>
      </c>
      <c r="V254" s="12">
        <v>138539.38725</v>
      </c>
      <c r="W254" s="6">
        <v>4</v>
      </c>
    </row>
    <row r="255" spans="1:23" x14ac:dyDescent="0.25">
      <c r="A255" s="180"/>
      <c r="B255" t="s">
        <v>73</v>
      </c>
      <c r="C255" s="1" t="s">
        <v>108</v>
      </c>
      <c r="D255" s="12">
        <v>71801.687250000003</v>
      </c>
      <c r="E255" s="6">
        <v>28</v>
      </c>
      <c r="F255" s="1" t="s">
        <v>108</v>
      </c>
      <c r="G255" s="12">
        <v>74016.598499999993</v>
      </c>
      <c r="H255" s="6">
        <v>2</v>
      </c>
      <c r="O255" s="23" t="s">
        <v>108</v>
      </c>
      <c r="P255" s="12">
        <v>74878.45484210526</v>
      </c>
      <c r="Q255" s="6">
        <v>19</v>
      </c>
      <c r="R255" s="23" t="s">
        <v>108</v>
      </c>
      <c r="S255" s="12">
        <v>63215.243999999999</v>
      </c>
      <c r="T255" s="6">
        <v>3</v>
      </c>
      <c r="U255" s="23" t="s">
        <v>108</v>
      </c>
      <c r="V255" s="12">
        <v>62287.475999999995</v>
      </c>
      <c r="W255" s="6">
        <v>3</v>
      </c>
    </row>
    <row r="256" spans="1:23" x14ac:dyDescent="0.25">
      <c r="A256" s="180"/>
      <c r="B256" t="s">
        <v>73</v>
      </c>
      <c r="C256" s="1" t="s">
        <v>104</v>
      </c>
      <c r="D256" s="12">
        <v>113211.57266666669</v>
      </c>
      <c r="E256" s="6">
        <v>81</v>
      </c>
      <c r="F256" s="1" t="s">
        <v>104</v>
      </c>
      <c r="G256" s="12">
        <v>111602.60260714286</v>
      </c>
      <c r="H256" s="6">
        <v>28</v>
      </c>
      <c r="I256" s="1" t="s">
        <v>104</v>
      </c>
      <c r="J256" s="12">
        <v>125278.17300000001</v>
      </c>
      <c r="K256" s="6">
        <v>2</v>
      </c>
      <c r="L256" s="1" t="s">
        <v>104</v>
      </c>
      <c r="M256" s="12">
        <v>111249.68399999999</v>
      </c>
      <c r="N256" s="6">
        <v>4</v>
      </c>
      <c r="O256" s="23" t="s">
        <v>104</v>
      </c>
      <c r="P256" s="12">
        <v>114939.39494117645</v>
      </c>
      <c r="Q256" s="6">
        <v>34</v>
      </c>
      <c r="R256" s="23" t="s">
        <v>104</v>
      </c>
      <c r="S256" s="12">
        <v>108232.26299999999</v>
      </c>
      <c r="T256" s="6">
        <v>6</v>
      </c>
      <c r="U256" s="23" t="s">
        <v>104</v>
      </c>
      <c r="V256" s="12">
        <v>115072.6554</v>
      </c>
      <c r="W256" s="6">
        <v>5</v>
      </c>
    </row>
    <row r="257" spans="1:23" x14ac:dyDescent="0.25">
      <c r="A257" s="180"/>
      <c r="B257" t="s">
        <v>73</v>
      </c>
      <c r="C257" s="1" t="s">
        <v>105</v>
      </c>
      <c r="D257" s="12">
        <v>50664.014999999999</v>
      </c>
      <c r="E257" s="6">
        <v>1</v>
      </c>
      <c r="L257" s="1" t="s">
        <v>105</v>
      </c>
      <c r="M257" s="12">
        <v>50664.014999999999</v>
      </c>
      <c r="N257" s="6">
        <v>1</v>
      </c>
    </row>
    <row r="258" spans="1:23" x14ac:dyDescent="0.25">
      <c r="A258" s="180"/>
      <c r="B258" t="s">
        <v>73</v>
      </c>
      <c r="C258" s="1" t="s">
        <v>106</v>
      </c>
      <c r="D258" s="12">
        <v>80640.073800000013</v>
      </c>
      <c r="E258" s="6">
        <v>5</v>
      </c>
      <c r="F258" s="1" t="s">
        <v>106</v>
      </c>
      <c r="G258" s="12">
        <v>81530.397000000012</v>
      </c>
      <c r="H258" s="6">
        <v>3</v>
      </c>
      <c r="O258" s="23" t="s">
        <v>106</v>
      </c>
      <c r="P258" s="12">
        <v>79304.589000000007</v>
      </c>
      <c r="Q258" s="6">
        <v>2</v>
      </c>
      <c r="R258" s="20"/>
      <c r="S258" s="26"/>
      <c r="T258" s="26"/>
      <c r="U258" s="26"/>
      <c r="V258" s="26"/>
      <c r="W258" s="26"/>
    </row>
    <row r="259" spans="1:23" x14ac:dyDescent="0.25">
      <c r="A259" s="179"/>
      <c r="B259" t="s">
        <v>73</v>
      </c>
      <c r="C259" s="5" t="s">
        <v>0</v>
      </c>
      <c r="D259" s="13">
        <v>105839.54090391462</v>
      </c>
      <c r="E259" s="7">
        <v>281</v>
      </c>
      <c r="F259" s="5" t="s">
        <v>0</v>
      </c>
      <c r="G259" s="13">
        <v>122134.68300000002</v>
      </c>
      <c r="H259" s="7">
        <v>87</v>
      </c>
      <c r="I259" s="5" t="s">
        <v>0</v>
      </c>
      <c r="J259" s="13">
        <v>119394.682</v>
      </c>
      <c r="K259" s="7">
        <v>9</v>
      </c>
      <c r="L259" s="5" t="s">
        <v>0</v>
      </c>
      <c r="M259" s="13">
        <v>108571.65</v>
      </c>
      <c r="N259" s="7">
        <v>6</v>
      </c>
      <c r="O259" s="5" t="s">
        <v>0</v>
      </c>
      <c r="P259" s="13">
        <v>99909.410121951209</v>
      </c>
      <c r="Q259" s="7">
        <v>123</v>
      </c>
      <c r="R259" s="5" t="s">
        <v>0</v>
      </c>
      <c r="S259" s="13">
        <v>88681.649478260835</v>
      </c>
      <c r="T259" s="7">
        <v>23</v>
      </c>
      <c r="U259" s="5" t="s">
        <v>0</v>
      </c>
      <c r="V259" s="13">
        <v>88745.937749999983</v>
      </c>
      <c r="W259" s="7">
        <v>20</v>
      </c>
    </row>
    <row r="260" spans="1:23" x14ac:dyDescent="0.25">
      <c r="A260" s="179" t="s">
        <v>76</v>
      </c>
      <c r="B260" t="s">
        <v>76</v>
      </c>
      <c r="C260" s="1" t="s">
        <v>103</v>
      </c>
      <c r="D260" s="12">
        <v>56315.500200000002</v>
      </c>
      <c r="E260" s="6">
        <v>10</v>
      </c>
      <c r="O260" s="23" t="s">
        <v>103</v>
      </c>
      <c r="P260" s="12">
        <v>46721.088000000003</v>
      </c>
      <c r="Q260" s="6">
        <v>2</v>
      </c>
      <c r="R260" s="23" t="s">
        <v>103</v>
      </c>
      <c r="S260" s="12">
        <v>64435.353750000002</v>
      </c>
      <c r="T260" s="6">
        <v>4</v>
      </c>
      <c r="U260" s="23" t="s">
        <v>103</v>
      </c>
      <c r="V260" s="12">
        <v>50990.439000000006</v>
      </c>
      <c r="W260" s="6">
        <v>3</v>
      </c>
    </row>
    <row r="261" spans="1:23" x14ac:dyDescent="0.25">
      <c r="A261" s="180"/>
      <c r="B261" t="s">
        <v>76</v>
      </c>
      <c r="C261" s="1" t="s">
        <v>107</v>
      </c>
      <c r="D261" s="12">
        <v>132223.035</v>
      </c>
      <c r="E261" s="6">
        <v>3</v>
      </c>
      <c r="O261" s="23" t="s">
        <v>107</v>
      </c>
      <c r="P261" s="12">
        <v>144021.10500000001</v>
      </c>
      <c r="Q261" s="6">
        <v>1</v>
      </c>
      <c r="R261" s="20"/>
      <c r="S261" s="26"/>
      <c r="T261" s="26"/>
      <c r="U261" s="26"/>
      <c r="V261" s="26"/>
      <c r="W261" s="26"/>
    </row>
    <row r="262" spans="1:23" x14ac:dyDescent="0.25">
      <c r="A262" s="180"/>
      <c r="B262" t="s">
        <v>76</v>
      </c>
      <c r="C262" s="1" t="s">
        <v>108</v>
      </c>
      <c r="D262" s="12">
        <v>69007.095000000001</v>
      </c>
      <c r="E262" s="6">
        <v>2</v>
      </c>
      <c r="O262" s="23" t="s">
        <v>108</v>
      </c>
      <c r="P262" s="12">
        <v>65533.184999999998</v>
      </c>
      <c r="Q262" s="6">
        <v>1</v>
      </c>
      <c r="R262" s="15"/>
      <c r="S262" s="12"/>
      <c r="T262" s="6"/>
      <c r="U262" s="23" t="s">
        <v>108</v>
      </c>
      <c r="V262" s="12">
        <v>72481.005000000005</v>
      </c>
      <c r="W262" s="6">
        <v>1</v>
      </c>
    </row>
    <row r="263" spans="1:23" x14ac:dyDescent="0.25">
      <c r="A263" s="180"/>
      <c r="B263" t="s">
        <v>76</v>
      </c>
      <c r="C263" s="1" t="s">
        <v>104</v>
      </c>
      <c r="D263" s="12">
        <v>82038.357627906997</v>
      </c>
      <c r="E263" s="6">
        <v>86</v>
      </c>
      <c r="F263" s="1" t="s">
        <v>104</v>
      </c>
      <c r="G263" s="12">
        <v>90766.403999999995</v>
      </c>
      <c r="H263" s="6">
        <v>6</v>
      </c>
      <c r="I263" s="1" t="s">
        <v>104</v>
      </c>
      <c r="J263" s="12">
        <v>85011.092999999993</v>
      </c>
      <c r="K263" s="6">
        <v>1</v>
      </c>
      <c r="L263" s="1" t="s">
        <v>104</v>
      </c>
      <c r="M263" s="12">
        <v>84084.673500000004</v>
      </c>
      <c r="N263" s="6">
        <v>2</v>
      </c>
      <c r="O263" s="23" t="s">
        <v>104</v>
      </c>
      <c r="P263" s="12">
        <v>83585.034789473677</v>
      </c>
      <c r="Q263" s="6">
        <v>57</v>
      </c>
      <c r="R263" s="23" t="s">
        <v>104</v>
      </c>
      <c r="S263" s="12">
        <v>74240.242874999996</v>
      </c>
      <c r="T263" s="6">
        <v>8</v>
      </c>
      <c r="U263" s="23" t="s">
        <v>104</v>
      </c>
      <c r="V263" s="12">
        <v>78381.171000000002</v>
      </c>
      <c r="W263" s="6">
        <v>8</v>
      </c>
    </row>
    <row r="264" spans="1:23" x14ac:dyDescent="0.25">
      <c r="A264" s="179"/>
      <c r="B264" t="s">
        <v>76</v>
      </c>
      <c r="C264" s="5" t="s">
        <v>0</v>
      </c>
      <c r="D264" s="13">
        <v>80724.129237623711</v>
      </c>
      <c r="E264" s="7">
        <v>101</v>
      </c>
      <c r="F264" s="5" t="s">
        <v>0</v>
      </c>
      <c r="G264" s="13">
        <v>90766.403999999995</v>
      </c>
      <c r="H264" s="7">
        <v>6</v>
      </c>
      <c r="I264" s="5" t="s">
        <v>0</v>
      </c>
      <c r="J264" s="13">
        <v>85011.092999999993</v>
      </c>
      <c r="K264" s="7">
        <v>1</v>
      </c>
      <c r="L264" s="5" t="s">
        <v>0</v>
      </c>
      <c r="M264" s="13">
        <v>84084.673500000004</v>
      </c>
      <c r="N264" s="7">
        <v>2</v>
      </c>
      <c r="O264" s="5" t="s">
        <v>0</v>
      </c>
      <c r="P264" s="13">
        <v>83071.204081967211</v>
      </c>
      <c r="Q264" s="7">
        <v>61</v>
      </c>
      <c r="R264" s="5" t="s">
        <v>0</v>
      </c>
      <c r="S264" s="13">
        <v>70971.946500000005</v>
      </c>
      <c r="T264" s="7">
        <v>12</v>
      </c>
      <c r="U264" s="5" t="s">
        <v>0</v>
      </c>
      <c r="V264" s="13">
        <v>71041.807499999995</v>
      </c>
      <c r="W264" s="7">
        <v>12</v>
      </c>
    </row>
    <row r="265" spans="1:23" x14ac:dyDescent="0.25">
      <c r="A265" s="179" t="s">
        <v>77</v>
      </c>
      <c r="B265" t="s">
        <v>77</v>
      </c>
      <c r="C265" s="1" t="s">
        <v>103</v>
      </c>
      <c r="D265" s="12">
        <v>55217.682000000001</v>
      </c>
      <c r="E265" s="6">
        <v>2</v>
      </c>
      <c r="O265" s="23" t="s">
        <v>103</v>
      </c>
      <c r="P265" s="12">
        <v>53935.127999999997</v>
      </c>
      <c r="Q265" s="6">
        <v>1</v>
      </c>
      <c r="U265" s="23" t="s">
        <v>103</v>
      </c>
      <c r="V265" s="12">
        <v>56500.235999999997</v>
      </c>
      <c r="W265" s="6">
        <v>1</v>
      </c>
    </row>
    <row r="266" spans="1:23" ht="30" x14ac:dyDescent="0.25">
      <c r="A266" s="180"/>
      <c r="B266" t="s">
        <v>77</v>
      </c>
      <c r="C266" s="1" t="s">
        <v>107</v>
      </c>
      <c r="D266" s="12">
        <v>105431.298</v>
      </c>
      <c r="E266" s="6">
        <v>6</v>
      </c>
      <c r="F266" s="1" t="s">
        <v>107</v>
      </c>
      <c r="G266" s="12">
        <v>138212.02799999999</v>
      </c>
      <c r="H266" s="6">
        <v>1</v>
      </c>
      <c r="O266" s="23" t="s">
        <v>107</v>
      </c>
      <c r="P266" s="12">
        <v>87025.142999999996</v>
      </c>
      <c r="Q266" s="6">
        <v>3</v>
      </c>
      <c r="R266" s="23" t="s">
        <v>107</v>
      </c>
      <c r="S266" s="12">
        <v>120000.231</v>
      </c>
      <c r="T266" s="6">
        <v>1</v>
      </c>
    </row>
    <row r="267" spans="1:23" x14ac:dyDescent="0.25">
      <c r="A267" s="180"/>
      <c r="B267" t="s">
        <v>77</v>
      </c>
      <c r="C267" s="1" t="s">
        <v>108</v>
      </c>
      <c r="D267" s="12">
        <v>67344.002999999997</v>
      </c>
      <c r="E267" s="6">
        <v>1</v>
      </c>
      <c r="O267" s="23" t="s">
        <v>108</v>
      </c>
      <c r="P267" s="12">
        <v>67344.002999999997</v>
      </c>
      <c r="Q267" s="6">
        <v>1</v>
      </c>
      <c r="R267" s="20"/>
      <c r="S267" s="26"/>
      <c r="T267" s="26"/>
      <c r="U267" s="26"/>
      <c r="V267" s="26"/>
      <c r="W267" s="26"/>
    </row>
    <row r="268" spans="1:23" x14ac:dyDescent="0.25">
      <c r="A268" s="180"/>
      <c r="B268" t="s">
        <v>77</v>
      </c>
      <c r="C268" s="1" t="s">
        <v>104</v>
      </c>
      <c r="D268" s="12">
        <v>94190.515199999994</v>
      </c>
      <c r="E268" s="6">
        <v>5</v>
      </c>
      <c r="O268" s="23" t="s">
        <v>104</v>
      </c>
      <c r="P268" s="12">
        <v>89483.589000000007</v>
      </c>
      <c r="Q268" s="6">
        <v>4</v>
      </c>
      <c r="R268" s="23" t="s">
        <v>104</v>
      </c>
      <c r="S268" s="12">
        <v>113018.22</v>
      </c>
      <c r="T268" s="6">
        <v>1</v>
      </c>
    </row>
    <row r="269" spans="1:23" x14ac:dyDescent="0.25">
      <c r="A269" s="179"/>
      <c r="B269" t="s">
        <v>77</v>
      </c>
      <c r="C269" s="5" t="s">
        <v>0</v>
      </c>
      <c r="D269" s="13">
        <v>91522.837928571433</v>
      </c>
      <c r="E269" s="7">
        <v>14</v>
      </c>
      <c r="F269" s="5" t="s">
        <v>0</v>
      </c>
      <c r="G269" s="13">
        <v>138212.02799999999</v>
      </c>
      <c r="H269" s="7">
        <v>1</v>
      </c>
      <c r="O269" s="5" t="s">
        <v>0</v>
      </c>
      <c r="P269" s="13">
        <v>82254.323999999993</v>
      </c>
      <c r="Q269" s="7">
        <v>9</v>
      </c>
      <c r="R269" s="5" t="s">
        <v>0</v>
      </c>
      <c r="S269" s="13">
        <v>116509.2255</v>
      </c>
      <c r="T269" s="7">
        <v>2</v>
      </c>
      <c r="U269" s="5" t="s">
        <v>0</v>
      </c>
      <c r="V269" s="13">
        <v>56500.235999999997</v>
      </c>
      <c r="W269" s="7">
        <v>1</v>
      </c>
    </row>
    <row r="270" spans="1:23" x14ac:dyDescent="0.25">
      <c r="A270" s="179" t="s">
        <v>78</v>
      </c>
      <c r="B270" t="s">
        <v>78</v>
      </c>
      <c r="C270" s="1" t="s">
        <v>103</v>
      </c>
      <c r="D270" s="12">
        <v>53935.127999999997</v>
      </c>
      <c r="E270" s="6">
        <v>2</v>
      </c>
      <c r="R270" s="23" t="s">
        <v>103</v>
      </c>
      <c r="S270" s="12">
        <v>53935.127999999997</v>
      </c>
      <c r="T270" s="6">
        <v>1</v>
      </c>
      <c r="U270" s="23" t="s">
        <v>103</v>
      </c>
      <c r="V270" s="12">
        <v>53935.127999999997</v>
      </c>
      <c r="W270" s="6">
        <v>1</v>
      </c>
    </row>
    <row r="271" spans="1:23" x14ac:dyDescent="0.25">
      <c r="A271" s="180"/>
      <c r="B271" t="s">
        <v>78</v>
      </c>
      <c r="C271" s="1" t="s">
        <v>107</v>
      </c>
      <c r="D271" s="12">
        <v>125449.91099999999</v>
      </c>
      <c r="E271" s="6">
        <v>5</v>
      </c>
      <c r="F271" s="1" t="s">
        <v>107</v>
      </c>
      <c r="G271" s="12">
        <v>159373.125</v>
      </c>
      <c r="H271" s="6">
        <v>1</v>
      </c>
      <c r="O271" s="23" t="s">
        <v>107</v>
      </c>
      <c r="P271" s="12">
        <v>122827.122</v>
      </c>
      <c r="Q271" s="6">
        <v>3</v>
      </c>
    </row>
    <row r="272" spans="1:23" x14ac:dyDescent="0.25">
      <c r="A272" s="180"/>
      <c r="B272" t="s">
        <v>78</v>
      </c>
      <c r="C272" s="1" t="s">
        <v>108</v>
      </c>
      <c r="D272" s="12">
        <v>61369.190999999999</v>
      </c>
      <c r="E272" s="6">
        <v>1</v>
      </c>
      <c r="O272" s="15"/>
      <c r="P272" s="12"/>
      <c r="Q272" s="6"/>
      <c r="R272" s="15"/>
      <c r="S272" s="12"/>
      <c r="T272" s="6"/>
      <c r="U272" s="23" t="s">
        <v>108</v>
      </c>
      <c r="V272" s="12">
        <v>61369.190999999999</v>
      </c>
      <c r="W272" s="6">
        <v>1</v>
      </c>
    </row>
    <row r="273" spans="1:23" x14ac:dyDescent="0.25">
      <c r="A273" s="180"/>
      <c r="B273" t="s">
        <v>78</v>
      </c>
      <c r="C273" s="1" t="s">
        <v>104</v>
      </c>
      <c r="D273" s="12">
        <v>85420.330125000008</v>
      </c>
      <c r="E273" s="6">
        <v>24</v>
      </c>
      <c r="F273" s="1" t="s">
        <v>104</v>
      </c>
      <c r="G273" s="12">
        <v>99081.124499999991</v>
      </c>
      <c r="H273" s="6">
        <v>6</v>
      </c>
      <c r="I273" s="1" t="s">
        <v>104</v>
      </c>
      <c r="J273" s="12">
        <v>78514.150500000003</v>
      </c>
      <c r="K273" s="6">
        <v>2</v>
      </c>
      <c r="O273" s="23" t="s">
        <v>104</v>
      </c>
      <c r="P273" s="12">
        <v>77799.506399999998</v>
      </c>
      <c r="Q273" s="6">
        <v>5</v>
      </c>
      <c r="R273" s="23" t="s">
        <v>104</v>
      </c>
      <c r="S273" s="12">
        <v>82885.378499999992</v>
      </c>
      <c r="T273" s="6">
        <v>4</v>
      </c>
      <c r="U273" s="23" t="s">
        <v>104</v>
      </c>
      <c r="V273" s="12">
        <v>93813.057000000001</v>
      </c>
      <c r="W273" s="6">
        <v>1</v>
      </c>
    </row>
    <row r="274" spans="1:23" x14ac:dyDescent="0.25">
      <c r="A274" s="179"/>
      <c r="B274" t="s">
        <v>78</v>
      </c>
      <c r="C274" s="5" t="s">
        <v>0</v>
      </c>
      <c r="D274" s="13">
        <v>88955.528906250023</v>
      </c>
      <c r="E274" s="7">
        <v>32</v>
      </c>
      <c r="F274" s="5" t="s">
        <v>0</v>
      </c>
      <c r="G274" s="13">
        <v>107694.26742857143</v>
      </c>
      <c r="H274" s="7">
        <v>7</v>
      </c>
      <c r="I274" s="5" t="s">
        <v>0</v>
      </c>
      <c r="J274" s="13">
        <v>78514.150500000003</v>
      </c>
      <c r="K274" s="7">
        <v>2</v>
      </c>
      <c r="O274" s="5" t="s">
        <v>0</v>
      </c>
      <c r="P274" s="13">
        <v>94684.862249999991</v>
      </c>
      <c r="Q274" s="7">
        <v>8</v>
      </c>
      <c r="R274" s="5" t="s">
        <v>0</v>
      </c>
      <c r="S274" s="13">
        <v>77095.328399999999</v>
      </c>
      <c r="T274" s="7">
        <v>5</v>
      </c>
      <c r="U274" s="5" t="s">
        <v>0</v>
      </c>
      <c r="V274" s="13">
        <v>69705.792000000001</v>
      </c>
      <c r="W274" s="7">
        <v>3</v>
      </c>
    </row>
    <row r="275" spans="1:23" x14ac:dyDescent="0.25">
      <c r="A275" s="179" t="s">
        <v>79</v>
      </c>
      <c r="B275" t="s">
        <v>79</v>
      </c>
      <c r="C275" s="1" t="s">
        <v>103</v>
      </c>
      <c r="D275" s="12">
        <v>56505.7431</v>
      </c>
      <c r="E275" s="6">
        <v>10</v>
      </c>
      <c r="F275" s="1" t="s">
        <v>103</v>
      </c>
      <c r="G275" s="12">
        <v>53663.165999999997</v>
      </c>
      <c r="H275" s="6">
        <v>1</v>
      </c>
      <c r="I275" s="1" t="s">
        <v>103</v>
      </c>
      <c r="J275" s="12">
        <v>41485.167000000001</v>
      </c>
      <c r="K275" s="6">
        <v>1</v>
      </c>
      <c r="O275" s="23" t="s">
        <v>103</v>
      </c>
      <c r="P275" s="12">
        <v>63515.133000000002</v>
      </c>
      <c r="Q275" s="6">
        <v>3</v>
      </c>
      <c r="R275" s="23" t="s">
        <v>103</v>
      </c>
      <c r="S275" s="12">
        <v>55872.739799999996</v>
      </c>
      <c r="T275" s="6">
        <v>5</v>
      </c>
      <c r="W275" s="26"/>
    </row>
    <row r="276" spans="1:23" ht="30" x14ac:dyDescent="0.25">
      <c r="A276" s="180"/>
      <c r="B276" t="s">
        <v>79</v>
      </c>
      <c r="C276" s="1" t="s">
        <v>107</v>
      </c>
      <c r="D276" s="12">
        <v>144054.12836842105</v>
      </c>
      <c r="E276" s="6">
        <v>19</v>
      </c>
      <c r="F276" s="1" t="s">
        <v>107</v>
      </c>
      <c r="G276" s="12">
        <v>135545.41709999999</v>
      </c>
      <c r="H276" s="6">
        <v>10</v>
      </c>
      <c r="L276" s="1" t="s">
        <v>107</v>
      </c>
      <c r="M276" s="12">
        <v>162003.22200000001</v>
      </c>
      <c r="N276" s="6">
        <v>1</v>
      </c>
      <c r="O276" s="23" t="s">
        <v>107</v>
      </c>
      <c r="P276" s="12">
        <v>153062.7714</v>
      </c>
      <c r="Q276" s="6">
        <v>5</v>
      </c>
      <c r="R276" s="23" t="s">
        <v>107</v>
      </c>
      <c r="S276" s="12">
        <v>198000.08100000001</v>
      </c>
      <c r="T276" s="6">
        <v>1</v>
      </c>
      <c r="W276" s="26"/>
    </row>
    <row r="277" spans="1:23" x14ac:dyDescent="0.25">
      <c r="A277" s="180"/>
      <c r="B277" t="s">
        <v>79</v>
      </c>
      <c r="C277" s="1" t="s">
        <v>108</v>
      </c>
      <c r="D277" s="12">
        <v>70999.047000000006</v>
      </c>
      <c r="E277" s="6">
        <v>2</v>
      </c>
      <c r="O277" s="15"/>
      <c r="P277" s="12"/>
      <c r="Q277" s="6"/>
      <c r="R277" s="23" t="s">
        <v>108</v>
      </c>
      <c r="S277" s="12">
        <v>70999.047000000006</v>
      </c>
      <c r="T277" s="6">
        <v>1</v>
      </c>
      <c r="U277" s="23" t="s">
        <v>108</v>
      </c>
      <c r="V277" s="12">
        <v>70999.047000000006</v>
      </c>
      <c r="W277" s="6">
        <v>1</v>
      </c>
    </row>
    <row r="278" spans="1:23" x14ac:dyDescent="0.25">
      <c r="A278" s="180"/>
      <c r="B278" t="s">
        <v>79</v>
      </c>
      <c r="C278" s="1" t="s">
        <v>104</v>
      </c>
      <c r="D278" s="12">
        <v>94498.239093749988</v>
      </c>
      <c r="E278" s="6">
        <v>64</v>
      </c>
      <c r="F278" s="1" t="s">
        <v>104</v>
      </c>
      <c r="G278" s="12">
        <v>90847.930909090894</v>
      </c>
      <c r="H278" s="6">
        <v>22</v>
      </c>
      <c r="I278" s="1" t="s">
        <v>104</v>
      </c>
      <c r="J278" s="12">
        <v>94008.154500000004</v>
      </c>
      <c r="K278" s="6">
        <v>2</v>
      </c>
      <c r="L278" s="1" t="s">
        <v>104</v>
      </c>
      <c r="M278" s="12">
        <v>82789.2</v>
      </c>
      <c r="N278" s="6">
        <v>2</v>
      </c>
      <c r="O278" s="23" t="s">
        <v>104</v>
      </c>
      <c r="P278" s="12">
        <v>92595.589874999991</v>
      </c>
      <c r="Q278" s="6">
        <v>24</v>
      </c>
      <c r="R278" s="23" t="s">
        <v>104</v>
      </c>
      <c r="S278" s="12">
        <v>111950.469</v>
      </c>
      <c r="T278" s="6">
        <v>6</v>
      </c>
      <c r="U278" s="23" t="s">
        <v>104</v>
      </c>
      <c r="V278" s="12">
        <v>81930.640500000009</v>
      </c>
      <c r="W278" s="6">
        <v>2</v>
      </c>
    </row>
    <row r="279" spans="1:23" x14ac:dyDescent="0.25">
      <c r="A279" s="179"/>
      <c r="B279" t="s">
        <v>79</v>
      </c>
      <c r="C279" s="5" t="s">
        <v>0</v>
      </c>
      <c r="D279" s="13">
        <v>99915.487010526369</v>
      </c>
      <c r="E279" s="7">
        <v>95</v>
      </c>
      <c r="F279" s="5" t="s">
        <v>0</v>
      </c>
      <c r="G279" s="13">
        <v>103265.81263636364</v>
      </c>
      <c r="H279" s="7">
        <v>33</v>
      </c>
      <c r="I279" s="5" t="s">
        <v>0</v>
      </c>
      <c r="J279" s="13">
        <v>76500.491999999998</v>
      </c>
      <c r="K279" s="7">
        <v>3</v>
      </c>
      <c r="L279" s="5" t="s">
        <v>0</v>
      </c>
      <c r="M279" s="13">
        <v>109193.874</v>
      </c>
      <c r="N279" s="7">
        <v>3</v>
      </c>
      <c r="O279" s="5" t="s">
        <v>0</v>
      </c>
      <c r="P279" s="13">
        <v>99317.294156249991</v>
      </c>
      <c r="Q279" s="7">
        <v>32</v>
      </c>
      <c r="R279" s="5" t="s">
        <v>0</v>
      </c>
      <c r="S279" s="13">
        <v>93851.20315384616</v>
      </c>
      <c r="T279" s="7">
        <v>13</v>
      </c>
      <c r="U279" s="5" t="s">
        <v>0</v>
      </c>
      <c r="V279" s="13">
        <v>78286.776000000013</v>
      </c>
      <c r="W279" s="7">
        <v>3</v>
      </c>
    </row>
    <row r="280" spans="1:23" x14ac:dyDescent="0.25">
      <c r="A280" s="179" t="s">
        <v>80</v>
      </c>
      <c r="B280" t="s">
        <v>80</v>
      </c>
      <c r="C280" s="1" t="s">
        <v>103</v>
      </c>
      <c r="D280" s="12">
        <v>56919.750000000007</v>
      </c>
      <c r="E280" s="6">
        <v>27</v>
      </c>
      <c r="F280" s="1" t="s">
        <v>103</v>
      </c>
      <c r="G280" s="12">
        <v>51359.841</v>
      </c>
      <c r="H280" s="6">
        <v>3</v>
      </c>
      <c r="I280" s="1" t="s">
        <v>103</v>
      </c>
      <c r="J280" s="12">
        <v>41881.103999999999</v>
      </c>
      <c r="K280" s="6">
        <v>2</v>
      </c>
      <c r="L280" s="1" t="s">
        <v>103</v>
      </c>
      <c r="M280" s="12">
        <v>56110.171499999997</v>
      </c>
      <c r="N280" s="6">
        <v>2</v>
      </c>
      <c r="O280" s="23" t="s">
        <v>103</v>
      </c>
      <c r="P280" s="12">
        <v>62193.642545454546</v>
      </c>
      <c r="Q280" s="6">
        <v>11</v>
      </c>
      <c r="R280" s="23" t="s">
        <v>103</v>
      </c>
      <c r="S280" s="12">
        <v>54724.429285714286</v>
      </c>
      <c r="T280" s="6">
        <v>7</v>
      </c>
      <c r="U280" s="23" t="s">
        <v>103</v>
      </c>
      <c r="V280" s="12">
        <v>55706.012999999999</v>
      </c>
      <c r="W280" s="6">
        <v>1</v>
      </c>
    </row>
    <row r="281" spans="1:23" ht="30" x14ac:dyDescent="0.25">
      <c r="A281" s="180"/>
      <c r="B281" t="s">
        <v>80</v>
      </c>
      <c r="C281" s="1" t="s">
        <v>107</v>
      </c>
      <c r="D281" s="12">
        <v>123121.21633333334</v>
      </c>
      <c r="E281" s="6">
        <v>27</v>
      </c>
      <c r="F281" s="1" t="s">
        <v>107</v>
      </c>
      <c r="G281" s="12">
        <v>123872.55900000001</v>
      </c>
      <c r="H281" s="6">
        <v>9</v>
      </c>
      <c r="I281" s="1" t="s">
        <v>107</v>
      </c>
      <c r="J281" s="12">
        <v>119119.617</v>
      </c>
      <c r="K281" s="6">
        <v>4</v>
      </c>
      <c r="O281" s="23" t="s">
        <v>107</v>
      </c>
      <c r="P281" s="12">
        <v>125023.22820000001</v>
      </c>
      <c r="Q281" s="6">
        <v>10</v>
      </c>
      <c r="R281" s="23" t="s">
        <v>107</v>
      </c>
      <c r="S281" s="12">
        <v>129999.924</v>
      </c>
      <c r="T281" s="6">
        <v>1</v>
      </c>
      <c r="U281" s="23" t="s">
        <v>107</v>
      </c>
      <c r="V281" s="12">
        <v>96600.014999999999</v>
      </c>
      <c r="W281" s="6">
        <v>1</v>
      </c>
    </row>
    <row r="282" spans="1:23" x14ac:dyDescent="0.25">
      <c r="A282" s="180"/>
      <c r="B282" t="s">
        <v>80</v>
      </c>
      <c r="C282" s="1" t="s">
        <v>108</v>
      </c>
      <c r="D282" s="12">
        <v>63513.044999999998</v>
      </c>
      <c r="E282" s="6">
        <v>11</v>
      </c>
      <c r="I282" s="1" t="s">
        <v>108</v>
      </c>
      <c r="J282" s="12">
        <v>65438.180999999997</v>
      </c>
      <c r="K282" s="6">
        <v>1</v>
      </c>
      <c r="O282" s="23" t="s">
        <v>108</v>
      </c>
      <c r="P282" s="12">
        <v>62950.328999999998</v>
      </c>
      <c r="Q282" s="6">
        <v>5</v>
      </c>
      <c r="R282" s="23" t="s">
        <v>108</v>
      </c>
      <c r="S282" s="12">
        <v>63398.074500000002</v>
      </c>
      <c r="T282" s="6">
        <v>2</v>
      </c>
      <c r="U282" s="23" t="s">
        <v>108</v>
      </c>
      <c r="V282" s="12">
        <v>63885.84</v>
      </c>
      <c r="W282" s="6">
        <v>3</v>
      </c>
    </row>
    <row r="283" spans="1:23" x14ac:dyDescent="0.25">
      <c r="A283" s="180"/>
      <c r="B283" t="s">
        <v>80</v>
      </c>
      <c r="C283" s="1" t="s">
        <v>104</v>
      </c>
      <c r="D283" s="12">
        <v>89089.181547486049</v>
      </c>
      <c r="E283" s="6">
        <v>179</v>
      </c>
      <c r="F283" s="1" t="s">
        <v>104</v>
      </c>
      <c r="G283" s="12">
        <v>95994.664166666655</v>
      </c>
      <c r="H283" s="6">
        <v>54</v>
      </c>
      <c r="I283" s="1" t="s">
        <v>104</v>
      </c>
      <c r="J283" s="12">
        <v>87634.121249999997</v>
      </c>
      <c r="K283" s="6">
        <v>12</v>
      </c>
      <c r="L283" s="1" t="s">
        <v>104</v>
      </c>
      <c r="M283" s="12">
        <v>85863.127500000002</v>
      </c>
      <c r="N283" s="6">
        <v>2</v>
      </c>
      <c r="O283" s="23" t="s">
        <v>104</v>
      </c>
      <c r="P283" s="12">
        <v>87513.426661764708</v>
      </c>
      <c r="Q283" s="6">
        <v>68</v>
      </c>
      <c r="R283" s="23" t="s">
        <v>104</v>
      </c>
      <c r="S283" s="12">
        <v>80955.497045454555</v>
      </c>
      <c r="T283" s="6">
        <v>22</v>
      </c>
      <c r="U283" s="23" t="s">
        <v>104</v>
      </c>
      <c r="V283" s="12">
        <v>81555.039749999996</v>
      </c>
      <c r="W283" s="6">
        <v>12</v>
      </c>
    </row>
    <row r="284" spans="1:23" x14ac:dyDescent="0.25">
      <c r="A284" s="180"/>
      <c r="B284" t="s">
        <v>80</v>
      </c>
      <c r="C284" s="1" t="s">
        <v>111</v>
      </c>
      <c r="D284" s="12">
        <v>52180.163999999997</v>
      </c>
      <c r="E284" s="6">
        <v>1</v>
      </c>
      <c r="L284" s="1" t="s">
        <v>111</v>
      </c>
      <c r="M284" s="12">
        <v>52180.163999999997</v>
      </c>
      <c r="N284" s="6">
        <v>1</v>
      </c>
    </row>
    <row r="285" spans="1:23" x14ac:dyDescent="0.25">
      <c r="A285" s="179"/>
      <c r="B285" t="s">
        <v>80</v>
      </c>
      <c r="C285" s="5" t="s">
        <v>0</v>
      </c>
      <c r="D285" s="13">
        <v>87995.48264081635</v>
      </c>
      <c r="E285" s="7">
        <v>245</v>
      </c>
      <c r="F285" s="5" t="s">
        <v>0</v>
      </c>
      <c r="G285" s="13">
        <v>97767.339681818223</v>
      </c>
      <c r="H285" s="7">
        <v>66</v>
      </c>
      <c r="I285" s="5" t="s">
        <v>0</v>
      </c>
      <c r="J285" s="13">
        <v>88278.332210526307</v>
      </c>
      <c r="K285" s="7">
        <v>19</v>
      </c>
      <c r="L285" s="5" t="s">
        <v>0</v>
      </c>
      <c r="M285" s="13">
        <v>67225.352399999989</v>
      </c>
      <c r="N285" s="7">
        <v>5</v>
      </c>
      <c r="O285" s="5" t="s">
        <v>0</v>
      </c>
      <c r="P285" s="13">
        <v>87234.3298723404</v>
      </c>
      <c r="Q285" s="7">
        <v>94</v>
      </c>
      <c r="R285" s="5" t="s">
        <v>0</v>
      </c>
      <c r="S285" s="13">
        <v>75652.750406250008</v>
      </c>
      <c r="T285" s="7">
        <v>32</v>
      </c>
      <c r="U285" s="5" t="s">
        <v>0</v>
      </c>
      <c r="V285" s="13">
        <v>77801.413235294123</v>
      </c>
      <c r="W285" s="7">
        <v>17</v>
      </c>
    </row>
    <row r="286" spans="1:23" x14ac:dyDescent="0.25">
      <c r="A286" s="179" t="s">
        <v>81</v>
      </c>
      <c r="B286" t="s">
        <v>81</v>
      </c>
      <c r="C286" s="1" t="s">
        <v>103</v>
      </c>
      <c r="D286" s="12">
        <v>54382.913217391302</v>
      </c>
      <c r="E286" s="6">
        <v>23</v>
      </c>
      <c r="F286" s="1" t="s">
        <v>103</v>
      </c>
      <c r="G286" s="12">
        <v>53663.165999999997</v>
      </c>
      <c r="H286" s="6">
        <v>1</v>
      </c>
      <c r="I286" s="1" t="s">
        <v>103</v>
      </c>
      <c r="J286" s="12">
        <v>49496.04</v>
      </c>
      <c r="K286" s="6">
        <v>1</v>
      </c>
      <c r="L286" s="1" t="s">
        <v>103</v>
      </c>
      <c r="M286" s="12">
        <v>54531.252</v>
      </c>
      <c r="N286" s="6">
        <v>1</v>
      </c>
      <c r="O286" s="23" t="s">
        <v>103</v>
      </c>
      <c r="P286" s="12">
        <v>58400.750999999997</v>
      </c>
      <c r="Q286" s="6">
        <v>3</v>
      </c>
      <c r="R286" s="23" t="s">
        <v>103</v>
      </c>
      <c r="S286" s="12">
        <v>55195.027199999997</v>
      </c>
      <c r="T286" s="6">
        <v>10</v>
      </c>
      <c r="U286" s="23" t="s">
        <v>103</v>
      </c>
      <c r="V286" s="12">
        <v>54177.161999999997</v>
      </c>
      <c r="W286" s="6">
        <v>6</v>
      </c>
    </row>
    <row r="287" spans="1:23" ht="30" x14ac:dyDescent="0.25">
      <c r="A287" s="180"/>
      <c r="B287" t="s">
        <v>81</v>
      </c>
      <c r="C287" s="1" t="s">
        <v>107</v>
      </c>
      <c r="D287" s="12">
        <v>172247.55799999999</v>
      </c>
      <c r="E287" s="6">
        <v>16</v>
      </c>
      <c r="F287" s="1" t="s">
        <v>107</v>
      </c>
      <c r="G287" s="12">
        <v>168839.40857142856</v>
      </c>
      <c r="H287" s="6">
        <v>7</v>
      </c>
      <c r="I287" s="1" t="s">
        <v>107</v>
      </c>
      <c r="J287" s="12">
        <v>110000.16</v>
      </c>
      <c r="K287" s="6">
        <v>1</v>
      </c>
      <c r="O287" s="23" t="s">
        <v>107</v>
      </c>
      <c r="P287" s="12">
        <v>184309.4565</v>
      </c>
      <c r="Q287" s="6">
        <v>6</v>
      </c>
      <c r="R287" s="23" t="s">
        <v>107</v>
      </c>
      <c r="S287" s="12">
        <v>179114.0845</v>
      </c>
      <c r="T287" s="6">
        <v>2</v>
      </c>
    </row>
    <row r="288" spans="1:23" x14ac:dyDescent="0.25">
      <c r="A288" s="180"/>
      <c r="B288" t="s">
        <v>81</v>
      </c>
      <c r="C288" s="1" t="s">
        <v>108</v>
      </c>
      <c r="D288" s="12">
        <v>66913.972875000007</v>
      </c>
      <c r="E288" s="6">
        <v>8</v>
      </c>
      <c r="F288" s="1" t="s">
        <v>108</v>
      </c>
      <c r="G288" s="12">
        <v>56726.131500000003</v>
      </c>
      <c r="H288" s="6">
        <v>2</v>
      </c>
      <c r="I288" s="1" t="s">
        <v>108</v>
      </c>
      <c r="J288" s="12">
        <v>81807.057000000001</v>
      </c>
      <c r="K288" s="6">
        <v>1</v>
      </c>
      <c r="O288" s="23" t="s">
        <v>108</v>
      </c>
      <c r="P288" s="12">
        <v>75019.751999999993</v>
      </c>
      <c r="Q288" s="6">
        <v>3</v>
      </c>
      <c r="R288" s="23" t="s">
        <v>108</v>
      </c>
      <c r="S288" s="12">
        <v>57496.603499999997</v>
      </c>
      <c r="T288" s="6">
        <v>2</v>
      </c>
    </row>
    <row r="289" spans="1:23" x14ac:dyDescent="0.25">
      <c r="A289" s="180"/>
      <c r="B289" t="s">
        <v>81</v>
      </c>
      <c r="C289" s="1" t="s">
        <v>104</v>
      </c>
      <c r="D289" s="12">
        <v>94734.782338235265</v>
      </c>
      <c r="E289" s="6">
        <v>68</v>
      </c>
      <c r="F289" s="1" t="s">
        <v>104</v>
      </c>
      <c r="G289" s="12">
        <v>102667.20359999999</v>
      </c>
      <c r="H289" s="6">
        <v>15</v>
      </c>
      <c r="I289" s="1" t="s">
        <v>104</v>
      </c>
      <c r="J289" s="12">
        <v>82484.426571428572</v>
      </c>
      <c r="K289" s="6">
        <v>7</v>
      </c>
      <c r="L289" s="1" t="s">
        <v>104</v>
      </c>
      <c r="M289" s="12">
        <v>160000.04699999999</v>
      </c>
      <c r="N289" s="6">
        <v>1</v>
      </c>
      <c r="O289" s="23" t="s">
        <v>104</v>
      </c>
      <c r="P289" s="12">
        <v>94513.915080000006</v>
      </c>
      <c r="Q289" s="6">
        <v>25</v>
      </c>
      <c r="R289" s="23" t="s">
        <v>104</v>
      </c>
      <c r="S289" s="12">
        <v>96054.902000000002</v>
      </c>
      <c r="T289" s="6">
        <v>9</v>
      </c>
      <c r="U289" s="23" t="s">
        <v>104</v>
      </c>
      <c r="V289" s="12">
        <v>74495.664000000004</v>
      </c>
      <c r="W289" s="6">
        <v>2</v>
      </c>
    </row>
    <row r="290" spans="1:23" x14ac:dyDescent="0.25">
      <c r="A290" s="180"/>
      <c r="B290" t="s">
        <v>81</v>
      </c>
      <c r="C290" s="1" t="s">
        <v>106</v>
      </c>
      <c r="D290" s="12">
        <v>54080.113499999999</v>
      </c>
      <c r="E290" s="6">
        <v>2</v>
      </c>
      <c r="O290" s="23" t="s">
        <v>106</v>
      </c>
      <c r="P290" s="12">
        <v>53179.010999999999</v>
      </c>
      <c r="Q290" s="6">
        <v>1</v>
      </c>
      <c r="S290" s="26"/>
      <c r="T290" s="26"/>
      <c r="U290" s="26"/>
      <c r="V290" s="26"/>
      <c r="W290" s="26"/>
    </row>
    <row r="291" spans="1:23" x14ac:dyDescent="0.25">
      <c r="A291" s="179"/>
      <c r="B291" t="s">
        <v>81</v>
      </c>
      <c r="C291" s="5" t="s">
        <v>0</v>
      </c>
      <c r="D291" s="13">
        <v>94805.172145299177</v>
      </c>
      <c r="E291" s="7">
        <v>117</v>
      </c>
      <c r="F291" s="5" t="s">
        <v>0</v>
      </c>
      <c r="G291" s="13">
        <v>115559.97371999999</v>
      </c>
      <c r="H291" s="7">
        <v>25</v>
      </c>
      <c r="I291" s="5" t="s">
        <v>0</v>
      </c>
      <c r="J291" s="13">
        <v>81869.424299999999</v>
      </c>
      <c r="K291" s="7">
        <v>10</v>
      </c>
      <c r="L291" s="5" t="s">
        <v>0</v>
      </c>
      <c r="M291" s="13">
        <v>107265.6495</v>
      </c>
      <c r="N291" s="7">
        <v>2</v>
      </c>
      <c r="O291" s="5" t="s">
        <v>0</v>
      </c>
      <c r="P291" s="13">
        <v>103214.34568421051</v>
      </c>
      <c r="Q291" s="7">
        <v>38</v>
      </c>
      <c r="R291" s="5" t="s">
        <v>0</v>
      </c>
      <c r="S291" s="13">
        <v>82159.381130434791</v>
      </c>
      <c r="T291" s="7">
        <v>23</v>
      </c>
      <c r="U291" s="5" t="s">
        <v>0</v>
      </c>
      <c r="V291" s="13">
        <v>59256.787499999999</v>
      </c>
      <c r="W291" s="7">
        <v>8</v>
      </c>
    </row>
    <row r="292" spans="1:23" x14ac:dyDescent="0.25">
      <c r="A292" s="179" t="s">
        <v>82</v>
      </c>
      <c r="B292" t="s">
        <v>82</v>
      </c>
      <c r="C292" s="1" t="s">
        <v>110</v>
      </c>
      <c r="D292" s="12">
        <v>79692.105315789464</v>
      </c>
      <c r="E292" s="6">
        <v>19</v>
      </c>
    </row>
    <row r="293" spans="1:23" x14ac:dyDescent="0.25">
      <c r="A293" s="180"/>
      <c r="B293" t="s">
        <v>82</v>
      </c>
      <c r="C293" s="1" t="s">
        <v>107</v>
      </c>
      <c r="D293" s="12">
        <v>167634</v>
      </c>
      <c r="E293" s="6">
        <v>1</v>
      </c>
    </row>
    <row r="294" spans="1:23" x14ac:dyDescent="0.25">
      <c r="A294" s="179"/>
      <c r="B294" t="s">
        <v>82</v>
      </c>
      <c r="C294" s="5" t="s">
        <v>0</v>
      </c>
      <c r="D294" s="13">
        <v>84089.200049999985</v>
      </c>
      <c r="E294" s="7">
        <v>20</v>
      </c>
    </row>
    <row r="295" spans="1:23" x14ac:dyDescent="0.25">
      <c r="A295" s="179" t="s">
        <v>86</v>
      </c>
      <c r="B295" t="s">
        <v>86</v>
      </c>
      <c r="C295" s="1" t="s">
        <v>103</v>
      </c>
      <c r="D295" s="12">
        <v>70932.566571428571</v>
      </c>
      <c r="E295" s="6">
        <v>7</v>
      </c>
      <c r="F295" s="1" t="s">
        <v>103</v>
      </c>
      <c r="G295" s="12">
        <v>68474.394</v>
      </c>
      <c r="H295" s="6">
        <v>1</v>
      </c>
      <c r="O295" s="23" t="s">
        <v>103</v>
      </c>
      <c r="P295" s="12">
        <v>65292.543000000005</v>
      </c>
      <c r="Q295" s="6">
        <v>4</v>
      </c>
      <c r="R295" s="23" t="s">
        <v>103</v>
      </c>
      <c r="S295" s="12">
        <v>83989.8</v>
      </c>
      <c r="T295" s="6">
        <v>1</v>
      </c>
    </row>
    <row r="296" spans="1:23" ht="30" x14ac:dyDescent="0.25">
      <c r="A296" s="180"/>
      <c r="B296" t="s">
        <v>86</v>
      </c>
      <c r="C296" s="1" t="s">
        <v>107</v>
      </c>
      <c r="D296" s="12">
        <v>142027.13618181818</v>
      </c>
      <c r="E296" s="6">
        <v>33</v>
      </c>
      <c r="F296" s="1" t="s">
        <v>107</v>
      </c>
      <c r="G296" s="12">
        <v>147136.17728571431</v>
      </c>
      <c r="H296" s="6">
        <v>14</v>
      </c>
      <c r="L296" s="1" t="s">
        <v>107</v>
      </c>
      <c r="M296" s="12">
        <v>156995.93700000001</v>
      </c>
      <c r="N296" s="6">
        <v>1</v>
      </c>
      <c r="O296" s="23" t="s">
        <v>107</v>
      </c>
      <c r="P296" s="12">
        <v>139047.88920000003</v>
      </c>
      <c r="Q296" s="6">
        <v>15</v>
      </c>
      <c r="R296" s="23" t="s">
        <v>107</v>
      </c>
      <c r="S296" s="12">
        <v>156995.93700000001</v>
      </c>
      <c r="T296" s="6">
        <v>1</v>
      </c>
      <c r="U296" s="23" t="s">
        <v>107</v>
      </c>
      <c r="V296" s="12">
        <v>109933.2</v>
      </c>
      <c r="W296" s="6">
        <v>1</v>
      </c>
    </row>
    <row r="297" spans="1:23" x14ac:dyDescent="0.25">
      <c r="A297" s="180"/>
      <c r="B297" t="s">
        <v>86</v>
      </c>
      <c r="C297" s="1" t="s">
        <v>108</v>
      </c>
      <c r="D297" s="12">
        <v>68260.626716216211</v>
      </c>
      <c r="E297" s="6">
        <v>74</v>
      </c>
      <c r="F297" s="1" t="s">
        <v>108</v>
      </c>
      <c r="G297" s="12">
        <v>89819.913600000014</v>
      </c>
      <c r="H297" s="6">
        <v>10</v>
      </c>
      <c r="I297" s="1" t="s">
        <v>108</v>
      </c>
      <c r="J297" s="12">
        <v>66338.500499999995</v>
      </c>
      <c r="K297" s="6">
        <v>2</v>
      </c>
      <c r="L297" s="1" t="s">
        <v>108</v>
      </c>
      <c r="M297" s="12">
        <v>76264.0435</v>
      </c>
      <c r="N297" s="6">
        <v>4</v>
      </c>
      <c r="O297" s="23" t="s">
        <v>108</v>
      </c>
      <c r="P297" s="12">
        <v>68742.437500000015</v>
      </c>
      <c r="Q297" s="6">
        <v>30</v>
      </c>
      <c r="R297" s="23" t="s">
        <v>108</v>
      </c>
      <c r="S297" s="12">
        <v>55045.549250000004</v>
      </c>
      <c r="T297" s="6">
        <v>12</v>
      </c>
      <c r="U297" s="23" t="s">
        <v>108</v>
      </c>
      <c r="V297" s="12">
        <v>61864.867285714281</v>
      </c>
      <c r="W297" s="6">
        <v>14</v>
      </c>
    </row>
    <row r="298" spans="1:23" x14ac:dyDescent="0.25">
      <c r="A298" s="180"/>
      <c r="B298" t="s">
        <v>86</v>
      </c>
      <c r="C298" s="1" t="s">
        <v>104</v>
      </c>
      <c r="D298" s="12">
        <v>108048.3604354839</v>
      </c>
      <c r="E298" s="6">
        <v>186</v>
      </c>
      <c r="F298" s="1" t="s">
        <v>104</v>
      </c>
      <c r="G298" s="12">
        <v>110307.99277777778</v>
      </c>
      <c r="H298" s="6">
        <v>81</v>
      </c>
      <c r="I298" s="1" t="s">
        <v>104</v>
      </c>
      <c r="J298" s="12">
        <v>125413.69725</v>
      </c>
      <c r="K298" s="6">
        <v>8</v>
      </c>
      <c r="L298" s="1" t="s">
        <v>104</v>
      </c>
      <c r="M298" s="12">
        <v>94731.711749999988</v>
      </c>
      <c r="N298" s="6">
        <v>4</v>
      </c>
      <c r="O298" s="23" t="s">
        <v>104</v>
      </c>
      <c r="P298" s="12">
        <v>107061.77968831167</v>
      </c>
      <c r="Q298" s="6">
        <v>77</v>
      </c>
      <c r="R298" s="23" t="s">
        <v>104</v>
      </c>
      <c r="S298" s="12">
        <v>106768.41187499999</v>
      </c>
      <c r="T298" s="6">
        <v>8</v>
      </c>
      <c r="U298" s="23" t="s">
        <v>104</v>
      </c>
      <c r="V298" s="12">
        <v>97461.445500000002</v>
      </c>
      <c r="W298" s="6">
        <v>2</v>
      </c>
    </row>
    <row r="299" spans="1:23" x14ac:dyDescent="0.25">
      <c r="A299" s="180"/>
      <c r="B299" t="s">
        <v>86</v>
      </c>
      <c r="C299" s="1" t="s">
        <v>109</v>
      </c>
      <c r="D299" s="12">
        <v>70094.823131578945</v>
      </c>
      <c r="E299" s="6">
        <v>38</v>
      </c>
      <c r="F299" s="1" t="s">
        <v>109</v>
      </c>
      <c r="G299" s="12">
        <v>69559.878249999994</v>
      </c>
      <c r="H299" s="6">
        <v>8</v>
      </c>
      <c r="L299" s="1" t="s">
        <v>109</v>
      </c>
      <c r="M299" s="12">
        <v>73441.615499999985</v>
      </c>
      <c r="N299" s="6">
        <v>8</v>
      </c>
      <c r="O299" s="23" t="s">
        <v>109</v>
      </c>
      <c r="P299" s="12">
        <v>69383.862999999998</v>
      </c>
      <c r="Q299" s="6">
        <v>18</v>
      </c>
      <c r="R299" s="23" t="s">
        <v>109</v>
      </c>
      <c r="S299" s="12">
        <v>69679.953000000009</v>
      </c>
      <c r="T299" s="6">
        <v>2</v>
      </c>
      <c r="U299" s="23" t="s">
        <v>109</v>
      </c>
      <c r="V299" s="12">
        <v>65660.944499999998</v>
      </c>
      <c r="W299" s="6">
        <v>2</v>
      </c>
    </row>
    <row r="300" spans="1:23" x14ac:dyDescent="0.25">
      <c r="A300" s="180"/>
      <c r="B300" t="s">
        <v>86</v>
      </c>
      <c r="C300" s="1" t="s">
        <v>106</v>
      </c>
      <c r="D300" s="12">
        <v>87527.11062857142</v>
      </c>
      <c r="E300" s="6">
        <v>35</v>
      </c>
      <c r="F300" s="1" t="s">
        <v>106</v>
      </c>
      <c r="G300" s="12">
        <v>83265.198749999996</v>
      </c>
      <c r="H300" s="6">
        <v>4</v>
      </c>
      <c r="O300" s="23" t="s">
        <v>106</v>
      </c>
      <c r="P300" s="12">
        <v>93280.173300000009</v>
      </c>
      <c r="Q300" s="6">
        <v>20</v>
      </c>
      <c r="R300" s="23" t="s">
        <v>106</v>
      </c>
      <c r="S300" s="12">
        <v>86057.367428571437</v>
      </c>
      <c r="T300" s="6">
        <v>7</v>
      </c>
      <c r="U300" s="23" t="s">
        <v>106</v>
      </c>
      <c r="V300" s="12">
        <v>74998.089000000007</v>
      </c>
      <c r="W300" s="6">
        <v>1</v>
      </c>
    </row>
    <row r="301" spans="1:23" x14ac:dyDescent="0.25">
      <c r="A301" s="179"/>
      <c r="B301" t="s">
        <v>86</v>
      </c>
      <c r="C301" s="5" t="s">
        <v>0</v>
      </c>
      <c r="D301" s="13">
        <v>96672.270855227893</v>
      </c>
      <c r="E301" s="7">
        <v>373</v>
      </c>
      <c r="F301" s="5" t="s">
        <v>0</v>
      </c>
      <c r="G301" s="13">
        <v>108907.34955932207</v>
      </c>
      <c r="H301" s="7">
        <v>118</v>
      </c>
      <c r="I301" s="5" t="s">
        <v>0</v>
      </c>
      <c r="J301" s="13">
        <v>113598.65789999999</v>
      </c>
      <c r="K301" s="7">
        <v>10</v>
      </c>
      <c r="L301" s="5" t="s">
        <v>0</v>
      </c>
      <c r="M301" s="13">
        <v>84030.11070588234</v>
      </c>
      <c r="N301" s="7">
        <v>17</v>
      </c>
      <c r="O301" s="5" t="s">
        <v>0</v>
      </c>
      <c r="P301" s="13">
        <v>96142.87604268291</v>
      </c>
      <c r="Q301" s="7">
        <v>164</v>
      </c>
      <c r="R301" s="5" t="s">
        <v>0</v>
      </c>
      <c r="S301" s="13">
        <v>80562.616161290338</v>
      </c>
      <c r="T301" s="7">
        <v>31</v>
      </c>
      <c r="U301" s="5" t="s">
        <v>0</v>
      </c>
      <c r="V301" s="13">
        <v>68864.210550000003</v>
      </c>
      <c r="W301" s="7">
        <v>20</v>
      </c>
    </row>
    <row r="302" spans="1:23" x14ac:dyDescent="0.25">
      <c r="A302" s="179" t="s">
        <v>92</v>
      </c>
      <c r="B302" t="s">
        <v>92</v>
      </c>
      <c r="C302" s="1" t="s">
        <v>103</v>
      </c>
      <c r="D302" s="12">
        <v>54352.205999999998</v>
      </c>
      <c r="E302" s="6">
        <v>1</v>
      </c>
      <c r="O302" s="23" t="s">
        <v>103</v>
      </c>
      <c r="P302" s="12">
        <v>54352.205999999998</v>
      </c>
      <c r="Q302" s="6">
        <v>1</v>
      </c>
      <c r="S302" s="26"/>
      <c r="T302" s="26"/>
      <c r="U302" s="26"/>
      <c r="V302" s="26"/>
      <c r="W302" s="26"/>
    </row>
    <row r="303" spans="1:23" x14ac:dyDescent="0.25">
      <c r="A303" s="180"/>
      <c r="B303" t="s">
        <v>92</v>
      </c>
      <c r="C303" s="1" t="s">
        <v>107</v>
      </c>
      <c r="D303" s="12">
        <v>122758.21799999999</v>
      </c>
      <c r="E303" s="6">
        <v>1</v>
      </c>
      <c r="O303" s="23" t="s">
        <v>107</v>
      </c>
      <c r="P303" s="12">
        <v>122758.21799999999</v>
      </c>
      <c r="Q303" s="6">
        <v>1</v>
      </c>
      <c r="S303" s="26"/>
      <c r="T303" s="26"/>
      <c r="U303" s="26"/>
      <c r="V303" s="26"/>
      <c r="W303" s="26"/>
    </row>
    <row r="304" spans="1:23" x14ac:dyDescent="0.25">
      <c r="A304" s="180"/>
      <c r="B304" t="s">
        <v>92</v>
      </c>
      <c r="C304" s="1" t="s">
        <v>104</v>
      </c>
      <c r="D304" s="12">
        <v>90329.229000000007</v>
      </c>
      <c r="E304" s="6">
        <v>1</v>
      </c>
      <c r="O304" s="23" t="s">
        <v>104</v>
      </c>
      <c r="P304" s="12">
        <v>90329.229000000007</v>
      </c>
      <c r="Q304" s="6">
        <v>1</v>
      </c>
      <c r="S304" s="26"/>
      <c r="T304" s="26"/>
      <c r="U304" s="26"/>
      <c r="V304" s="26"/>
      <c r="W304" s="26"/>
    </row>
    <row r="305" spans="1:23" x14ac:dyDescent="0.25">
      <c r="A305" s="179"/>
      <c r="B305" t="s">
        <v>92</v>
      </c>
      <c r="C305" s="5" t="s">
        <v>0</v>
      </c>
      <c r="D305" s="13">
        <v>89146.550999999992</v>
      </c>
      <c r="E305" s="7">
        <v>3</v>
      </c>
      <c r="O305" s="5" t="s">
        <v>0</v>
      </c>
      <c r="P305" s="13">
        <v>89146.550999999992</v>
      </c>
      <c r="Q305" s="7">
        <v>3</v>
      </c>
      <c r="S305" s="26"/>
      <c r="T305" s="26"/>
      <c r="U305" s="26"/>
      <c r="V305" s="26"/>
      <c r="W305" s="26"/>
    </row>
    <row r="306" spans="1:23" x14ac:dyDescent="0.25">
      <c r="A306" s="179" t="s">
        <v>93</v>
      </c>
      <c r="B306" t="s">
        <v>93</v>
      </c>
      <c r="C306" s="1" t="s">
        <v>103</v>
      </c>
      <c r="D306" s="12">
        <v>57459.321761904765</v>
      </c>
      <c r="E306" s="6">
        <v>84</v>
      </c>
      <c r="O306" s="23" t="s">
        <v>103</v>
      </c>
      <c r="P306" s="12">
        <v>57536.513470588237</v>
      </c>
      <c r="Q306" s="6">
        <v>34</v>
      </c>
      <c r="R306" s="23" t="s">
        <v>103</v>
      </c>
      <c r="S306" s="12">
        <v>56545.398321428554</v>
      </c>
      <c r="T306" s="6">
        <v>28</v>
      </c>
      <c r="U306" s="23" t="s">
        <v>103</v>
      </c>
      <c r="V306" s="12">
        <v>58717.22878947368</v>
      </c>
      <c r="W306" s="6">
        <v>19</v>
      </c>
    </row>
    <row r="307" spans="1:23" ht="30" x14ac:dyDescent="0.25">
      <c r="A307" s="180"/>
      <c r="B307" t="s">
        <v>93</v>
      </c>
      <c r="C307" s="1" t="s">
        <v>107</v>
      </c>
      <c r="D307" s="12">
        <v>132533.68067999999</v>
      </c>
      <c r="E307" s="6">
        <v>75</v>
      </c>
      <c r="F307" s="1" t="s">
        <v>107</v>
      </c>
      <c r="G307" s="12">
        <v>129239.49179999999</v>
      </c>
      <c r="H307" s="6">
        <v>30</v>
      </c>
      <c r="I307" s="1" t="s">
        <v>107</v>
      </c>
      <c r="J307" s="12">
        <v>130648.11750000001</v>
      </c>
      <c r="K307" s="6">
        <v>4</v>
      </c>
      <c r="L307" s="1" t="s">
        <v>107</v>
      </c>
      <c r="M307" s="12">
        <v>127866.24900000001</v>
      </c>
      <c r="N307" s="6">
        <v>8</v>
      </c>
      <c r="O307" s="23" t="s">
        <v>107</v>
      </c>
      <c r="P307" s="12">
        <v>137934.04212</v>
      </c>
      <c r="Q307" s="6">
        <v>25</v>
      </c>
      <c r="R307" s="23" t="s">
        <v>107</v>
      </c>
      <c r="S307" s="12">
        <v>141677.58600000001</v>
      </c>
      <c r="T307" s="6">
        <v>4</v>
      </c>
      <c r="U307" s="23" t="s">
        <v>107</v>
      </c>
      <c r="V307" s="12">
        <v>125988.61499999999</v>
      </c>
      <c r="W307" s="6">
        <v>2</v>
      </c>
    </row>
    <row r="308" spans="1:23" x14ac:dyDescent="0.25">
      <c r="A308" s="180"/>
      <c r="B308" t="s">
        <v>93</v>
      </c>
      <c r="C308" s="1" t="s">
        <v>108</v>
      </c>
      <c r="D308" s="12">
        <v>69273.249749999988</v>
      </c>
      <c r="E308" s="6">
        <v>12</v>
      </c>
      <c r="L308" s="1" t="s">
        <v>108</v>
      </c>
      <c r="M308" s="12">
        <v>70999.047000000006</v>
      </c>
      <c r="N308" s="6">
        <v>1</v>
      </c>
      <c r="O308" s="23" t="s">
        <v>108</v>
      </c>
      <c r="P308" s="12">
        <v>67989.934500000003</v>
      </c>
      <c r="Q308" s="6">
        <v>6</v>
      </c>
      <c r="R308" s="23" t="s">
        <v>108</v>
      </c>
      <c r="S308" s="12">
        <v>70468.068599999999</v>
      </c>
      <c r="T308" s="6">
        <v>5</v>
      </c>
    </row>
    <row r="309" spans="1:23" x14ac:dyDescent="0.25">
      <c r="A309" s="180"/>
      <c r="B309" t="s">
        <v>93</v>
      </c>
      <c r="C309" s="1" t="s">
        <v>104</v>
      </c>
      <c r="D309" s="12">
        <v>82238.001688195989</v>
      </c>
      <c r="E309" s="6">
        <v>1347</v>
      </c>
      <c r="F309" s="1" t="s">
        <v>104</v>
      </c>
      <c r="G309" s="12">
        <v>83300.919608209006</v>
      </c>
      <c r="H309" s="6">
        <v>536</v>
      </c>
      <c r="I309" s="1" t="s">
        <v>104</v>
      </c>
      <c r="J309" s="12">
        <v>88603.796382352943</v>
      </c>
      <c r="K309" s="6">
        <v>34</v>
      </c>
      <c r="L309" s="1" t="s">
        <v>104</v>
      </c>
      <c r="M309" s="12">
        <v>76759.569843749981</v>
      </c>
      <c r="N309" s="6">
        <v>32</v>
      </c>
      <c r="O309" s="23" t="s">
        <v>104</v>
      </c>
      <c r="P309" s="12">
        <v>80622.399509677387</v>
      </c>
      <c r="Q309" s="6">
        <v>620</v>
      </c>
      <c r="R309" s="23" t="s">
        <v>104</v>
      </c>
      <c r="S309" s="12">
        <v>89324.920277777754</v>
      </c>
      <c r="T309" s="6">
        <v>54</v>
      </c>
      <c r="U309" s="23" t="s">
        <v>104</v>
      </c>
      <c r="V309" s="12">
        <v>83155.285883720935</v>
      </c>
      <c r="W309" s="6">
        <v>43</v>
      </c>
    </row>
    <row r="310" spans="1:23" x14ac:dyDescent="0.25">
      <c r="A310" s="180"/>
      <c r="B310" t="s">
        <v>93</v>
      </c>
      <c r="C310" s="1" t="s">
        <v>109</v>
      </c>
      <c r="D310" s="12">
        <v>37928</v>
      </c>
      <c r="E310" s="6">
        <v>1</v>
      </c>
      <c r="F310" s="1" t="s">
        <v>109</v>
      </c>
      <c r="G310" s="12">
        <v>37928</v>
      </c>
      <c r="H310" s="6">
        <v>1</v>
      </c>
    </row>
    <row r="311" spans="1:23" x14ac:dyDescent="0.25">
      <c r="A311" s="180"/>
      <c r="B311" t="s">
        <v>93</v>
      </c>
      <c r="C311" s="1" t="s">
        <v>105</v>
      </c>
      <c r="D311" s="12">
        <v>48919.737763636345</v>
      </c>
      <c r="E311" s="6">
        <v>110</v>
      </c>
      <c r="F311" s="1" t="s">
        <v>105</v>
      </c>
      <c r="G311" s="12">
        <v>51960.083906250009</v>
      </c>
      <c r="H311" s="6">
        <v>64</v>
      </c>
      <c r="I311" s="1" t="s">
        <v>105</v>
      </c>
      <c r="J311" s="12">
        <v>44589.261750000005</v>
      </c>
      <c r="K311" s="6">
        <v>12</v>
      </c>
      <c r="L311" s="1" t="s">
        <v>105</v>
      </c>
      <c r="M311" s="12">
        <v>48526.999199999998</v>
      </c>
      <c r="N311" s="6">
        <v>15</v>
      </c>
      <c r="O311" s="23" t="s">
        <v>105</v>
      </c>
      <c r="P311" s="12">
        <v>40722.864300000001</v>
      </c>
      <c r="Q311" s="6">
        <v>10</v>
      </c>
      <c r="R311" s="23" t="s">
        <v>105</v>
      </c>
      <c r="S311" s="12">
        <v>43558.811999999998</v>
      </c>
      <c r="T311" s="6">
        <v>3</v>
      </c>
      <c r="U311" s="23" t="s">
        <v>105</v>
      </c>
      <c r="V311" s="12">
        <v>43075.909799999994</v>
      </c>
      <c r="W311" s="6">
        <v>5</v>
      </c>
    </row>
    <row r="312" spans="1:23" x14ac:dyDescent="0.25">
      <c r="A312" s="180"/>
      <c r="B312" t="s">
        <v>93</v>
      </c>
      <c r="C312" s="1" t="s">
        <v>111</v>
      </c>
      <c r="D312" s="12">
        <v>47899.549058823541</v>
      </c>
      <c r="E312" s="6">
        <v>17</v>
      </c>
      <c r="F312" s="1" t="s">
        <v>111</v>
      </c>
      <c r="G312" s="12">
        <v>51332.566500000001</v>
      </c>
      <c r="H312" s="6">
        <v>4</v>
      </c>
      <c r="O312" s="23" t="s">
        <v>111</v>
      </c>
      <c r="P312" s="12">
        <v>46933.237500000003</v>
      </c>
      <c r="Q312" s="6">
        <v>12</v>
      </c>
      <c r="R312" s="16"/>
      <c r="S312" s="13"/>
      <c r="T312" s="17"/>
      <c r="U312" s="23" t="s">
        <v>111</v>
      </c>
      <c r="V312" s="12">
        <v>45763.218000000001</v>
      </c>
      <c r="W312" s="6">
        <v>1</v>
      </c>
    </row>
    <row r="313" spans="1:23" x14ac:dyDescent="0.25">
      <c r="A313" s="179"/>
      <c r="B313" t="s">
        <v>93</v>
      </c>
      <c r="C313" s="5" t="s">
        <v>0</v>
      </c>
      <c r="D313" s="13">
        <v>80562.495648845637</v>
      </c>
      <c r="E313" s="7">
        <v>1646</v>
      </c>
      <c r="F313" s="5" t="s">
        <v>0</v>
      </c>
      <c r="G313" s="13">
        <v>82039.65559055128</v>
      </c>
      <c r="H313" s="7">
        <v>635</v>
      </c>
      <c r="I313" s="5" t="s">
        <v>0</v>
      </c>
      <c r="J313" s="13">
        <v>81403.853759999998</v>
      </c>
      <c r="K313" s="7">
        <v>50</v>
      </c>
      <c r="L313" s="5" t="s">
        <v>0</v>
      </c>
      <c r="M313" s="13">
        <v>76395.361821428582</v>
      </c>
      <c r="N313" s="7">
        <v>56</v>
      </c>
      <c r="O313" s="5" t="s">
        <v>0</v>
      </c>
      <c r="P313" s="13">
        <v>80295.39930268738</v>
      </c>
      <c r="Q313" s="7">
        <v>707</v>
      </c>
      <c r="R313" s="5" t="s">
        <v>0</v>
      </c>
      <c r="S313" s="13">
        <v>79324.935861702121</v>
      </c>
      <c r="T313" s="7">
        <v>94</v>
      </c>
      <c r="U313" s="5" t="s">
        <v>0</v>
      </c>
      <c r="V313" s="13">
        <v>74348.923385714283</v>
      </c>
      <c r="W313" s="7">
        <v>70</v>
      </c>
    </row>
    <row r="314" spans="1:23" x14ac:dyDescent="0.25">
      <c r="A314" s="179" t="s">
        <v>96</v>
      </c>
      <c r="B314" t="s">
        <v>96</v>
      </c>
      <c r="C314" s="1" t="s">
        <v>103</v>
      </c>
      <c r="D314" s="12">
        <v>52437.726574468077</v>
      </c>
      <c r="E314" s="6">
        <v>47</v>
      </c>
      <c r="F314" s="1" t="s">
        <v>103</v>
      </c>
      <c r="G314" s="12">
        <v>50256.072</v>
      </c>
      <c r="H314" s="6">
        <v>1</v>
      </c>
      <c r="I314" s="1" t="s">
        <v>103</v>
      </c>
      <c r="J314" s="12">
        <v>48503.805</v>
      </c>
      <c r="K314" s="6">
        <v>3</v>
      </c>
      <c r="L314" s="1" t="s">
        <v>103</v>
      </c>
      <c r="M314" s="12">
        <v>48425.0265</v>
      </c>
      <c r="N314" s="6">
        <v>2</v>
      </c>
      <c r="O314" s="23" t="s">
        <v>103</v>
      </c>
      <c r="P314" s="12">
        <v>54977.161800000002</v>
      </c>
      <c r="Q314" s="6">
        <v>15</v>
      </c>
      <c r="R314" s="23" t="s">
        <v>103</v>
      </c>
      <c r="S314" s="12">
        <v>54580.532062499995</v>
      </c>
      <c r="T314" s="6">
        <v>16</v>
      </c>
      <c r="U314" s="23" t="s">
        <v>103</v>
      </c>
      <c r="V314" s="12">
        <v>47107.694249999993</v>
      </c>
      <c r="W314" s="6">
        <v>8</v>
      </c>
    </row>
    <row r="315" spans="1:23" ht="30" x14ac:dyDescent="0.25">
      <c r="A315" s="180"/>
      <c r="B315" t="s">
        <v>96</v>
      </c>
      <c r="C315" s="1" t="s">
        <v>107</v>
      </c>
      <c r="D315" s="12">
        <v>90919.919454545496</v>
      </c>
      <c r="E315" s="6">
        <v>44</v>
      </c>
      <c r="F315" s="1" t="s">
        <v>107</v>
      </c>
      <c r="G315" s="12">
        <v>108315.4785</v>
      </c>
      <c r="H315" s="6">
        <v>6</v>
      </c>
      <c r="O315" s="23" t="s">
        <v>107</v>
      </c>
      <c r="P315" s="12">
        <v>87319.536500000002</v>
      </c>
      <c r="Q315" s="6">
        <v>36</v>
      </c>
      <c r="R315" s="23" t="s">
        <v>107</v>
      </c>
      <c r="S315" s="12">
        <v>118346.01300000001</v>
      </c>
      <c r="T315" s="6">
        <v>1</v>
      </c>
      <c r="U315" s="23" t="s">
        <v>107</v>
      </c>
      <c r="V315" s="12">
        <v>88734.258000000002</v>
      </c>
      <c r="W315" s="6">
        <v>1</v>
      </c>
    </row>
    <row r="316" spans="1:23" x14ac:dyDescent="0.25">
      <c r="A316" s="180"/>
      <c r="B316" t="s">
        <v>96</v>
      </c>
      <c r="C316" s="1" t="s">
        <v>108</v>
      </c>
      <c r="D316" s="12">
        <v>64392.310500000007</v>
      </c>
      <c r="E316" s="6">
        <v>6</v>
      </c>
      <c r="F316" s="1" t="s">
        <v>108</v>
      </c>
      <c r="G316" s="12">
        <v>61369.190999999999</v>
      </c>
      <c r="H316" s="6">
        <v>1</v>
      </c>
      <c r="I316" s="1" t="s">
        <v>108</v>
      </c>
      <c r="J316" s="12">
        <v>61369.190999999999</v>
      </c>
      <c r="K316" s="6">
        <v>1</v>
      </c>
      <c r="O316" s="23" t="s">
        <v>108</v>
      </c>
      <c r="P316" s="12">
        <v>61369.190999999999</v>
      </c>
      <c r="Q316" s="6">
        <v>1</v>
      </c>
      <c r="R316" s="23" t="s">
        <v>108</v>
      </c>
      <c r="S316" s="12">
        <v>63864.09</v>
      </c>
      <c r="T316" s="6">
        <v>1</v>
      </c>
      <c r="U316" s="23" t="s">
        <v>108</v>
      </c>
      <c r="V316" s="12">
        <v>70999.047000000006</v>
      </c>
      <c r="W316" s="6">
        <v>1</v>
      </c>
    </row>
    <row r="317" spans="1:23" x14ac:dyDescent="0.25">
      <c r="A317" s="180"/>
      <c r="B317" t="s">
        <v>96</v>
      </c>
      <c r="C317" s="1" t="s">
        <v>104</v>
      </c>
      <c r="D317" s="12">
        <v>74852.454107142854</v>
      </c>
      <c r="E317" s="6">
        <v>252</v>
      </c>
      <c r="F317" s="1" t="s">
        <v>104</v>
      </c>
      <c r="G317" s="12">
        <v>80213.612282608723</v>
      </c>
      <c r="H317" s="6">
        <v>46</v>
      </c>
      <c r="I317" s="1" t="s">
        <v>104</v>
      </c>
      <c r="J317" s="12">
        <v>75058.118999999992</v>
      </c>
      <c r="K317" s="6">
        <v>3</v>
      </c>
      <c r="L317" s="1" t="s">
        <v>104</v>
      </c>
      <c r="M317" s="12">
        <v>76717.817999999985</v>
      </c>
      <c r="N317" s="6">
        <v>6</v>
      </c>
      <c r="O317" s="23" t="s">
        <v>104</v>
      </c>
      <c r="P317" s="12">
        <v>74093.363205882313</v>
      </c>
      <c r="Q317" s="6">
        <v>136</v>
      </c>
      <c r="R317" s="23" t="s">
        <v>104</v>
      </c>
      <c r="S317" s="12">
        <v>71246.064857142861</v>
      </c>
      <c r="T317" s="6">
        <v>28</v>
      </c>
      <c r="U317" s="23" t="s">
        <v>104</v>
      </c>
      <c r="V317" s="12">
        <v>73031.366999999998</v>
      </c>
      <c r="W317" s="6">
        <v>21</v>
      </c>
    </row>
    <row r="318" spans="1:23" x14ac:dyDescent="0.25">
      <c r="A318" s="180"/>
      <c r="B318" t="s">
        <v>96</v>
      </c>
      <c r="C318" s="1" t="s">
        <v>105</v>
      </c>
      <c r="D318" s="12">
        <v>50664.014999999999</v>
      </c>
      <c r="E318" s="6">
        <v>2</v>
      </c>
      <c r="F318" s="1" t="s">
        <v>105</v>
      </c>
      <c r="G318" s="12">
        <v>50664.014999999999</v>
      </c>
      <c r="H318" s="6">
        <v>1</v>
      </c>
      <c r="L318" s="1" t="s">
        <v>105</v>
      </c>
      <c r="M318" s="12">
        <v>50664.014999999999</v>
      </c>
      <c r="N318" s="6">
        <v>1</v>
      </c>
    </row>
    <row r="319" spans="1:23" x14ac:dyDescent="0.25">
      <c r="A319" s="180"/>
      <c r="B319" t="s">
        <v>96</v>
      </c>
      <c r="C319" s="1" t="s">
        <v>106</v>
      </c>
      <c r="D319" s="12">
        <v>66440.682000000001</v>
      </c>
      <c r="E319" s="6">
        <v>2</v>
      </c>
      <c r="F319" s="1" t="s">
        <v>106</v>
      </c>
      <c r="G319" s="12">
        <v>70449.119999999995</v>
      </c>
      <c r="H319" s="6">
        <v>1</v>
      </c>
      <c r="O319" s="23" t="s">
        <v>106</v>
      </c>
      <c r="P319" s="12">
        <v>62432.243999999999</v>
      </c>
      <c r="Q319" s="6">
        <v>1</v>
      </c>
      <c r="S319" s="26"/>
      <c r="T319" s="26"/>
      <c r="U319" s="26"/>
      <c r="V319" s="26"/>
      <c r="W319" s="26"/>
    </row>
    <row r="320" spans="1:23" x14ac:dyDescent="0.25">
      <c r="A320" s="179"/>
      <c r="B320" t="s">
        <v>96</v>
      </c>
      <c r="C320" s="5" t="s">
        <v>0</v>
      </c>
      <c r="D320" s="13">
        <v>73508.303957507102</v>
      </c>
      <c r="E320" s="7">
        <v>353</v>
      </c>
      <c r="F320" s="5" t="s">
        <v>0</v>
      </c>
      <c r="G320" s="13">
        <v>81651.025607142859</v>
      </c>
      <c r="H320" s="7">
        <v>56</v>
      </c>
      <c r="I320" s="5" t="s">
        <v>0</v>
      </c>
      <c r="J320" s="13">
        <v>61722.137571428568</v>
      </c>
      <c r="K320" s="7">
        <v>7</v>
      </c>
      <c r="L320" s="5" t="s">
        <v>0</v>
      </c>
      <c r="M320" s="13">
        <v>67535.66399999999</v>
      </c>
      <c r="N320" s="7">
        <v>9</v>
      </c>
      <c r="O320" s="5" t="s">
        <v>0</v>
      </c>
      <c r="P320" s="13">
        <v>74966.452761904788</v>
      </c>
      <c r="Q320" s="7">
        <v>189</v>
      </c>
      <c r="R320" s="5" t="s">
        <v>0</v>
      </c>
      <c r="S320" s="13">
        <v>66312.792000000001</v>
      </c>
      <c r="T320" s="7">
        <v>46</v>
      </c>
      <c r="U320" s="5" t="s">
        <v>0</v>
      </c>
      <c r="V320" s="13">
        <v>66782.373096774201</v>
      </c>
      <c r="W320" s="7">
        <v>31</v>
      </c>
    </row>
    <row r="321" spans="1:23" x14ac:dyDescent="0.25">
      <c r="A321" s="179" t="s">
        <v>97</v>
      </c>
      <c r="B321" t="s">
        <v>97</v>
      </c>
      <c r="C321" s="1" t="s">
        <v>103</v>
      </c>
      <c r="D321" s="12">
        <v>54087.856500000009</v>
      </c>
      <c r="E321" s="6">
        <v>18</v>
      </c>
      <c r="F321" s="1" t="s">
        <v>103</v>
      </c>
      <c r="G321" s="12">
        <v>48133.097999999998</v>
      </c>
      <c r="H321" s="6">
        <v>1</v>
      </c>
      <c r="I321" s="1" t="s">
        <v>103</v>
      </c>
      <c r="J321" s="12">
        <v>33163.182000000001</v>
      </c>
      <c r="K321" s="6">
        <v>1</v>
      </c>
      <c r="L321" s="1" t="s">
        <v>103</v>
      </c>
      <c r="M321" s="12">
        <v>40901.048999999999</v>
      </c>
      <c r="N321" s="6">
        <v>1</v>
      </c>
      <c r="O321" s="23" t="s">
        <v>103</v>
      </c>
      <c r="P321" s="12">
        <v>63969.098999999995</v>
      </c>
      <c r="Q321" s="6">
        <v>3</v>
      </c>
      <c r="R321" s="23" t="s">
        <v>103</v>
      </c>
      <c r="S321" s="12">
        <v>58026.824999999997</v>
      </c>
      <c r="T321" s="6">
        <v>6</v>
      </c>
      <c r="U321" s="23" t="s">
        <v>103</v>
      </c>
      <c r="V321" s="12">
        <v>50800.909499999994</v>
      </c>
      <c r="W321" s="6">
        <v>4</v>
      </c>
    </row>
    <row r="322" spans="1:23" x14ac:dyDescent="0.25">
      <c r="A322" s="180"/>
      <c r="B322" t="s">
        <v>97</v>
      </c>
      <c r="C322" s="1" t="s">
        <v>107</v>
      </c>
      <c r="D322" s="12">
        <v>110685.40199999999</v>
      </c>
      <c r="E322" s="6">
        <v>5</v>
      </c>
      <c r="F322" s="1" t="s">
        <v>107</v>
      </c>
      <c r="G322" s="12">
        <v>121146.02099999999</v>
      </c>
      <c r="H322" s="6">
        <v>3</v>
      </c>
      <c r="O322" s="23" t="s">
        <v>107</v>
      </c>
      <c r="P322" s="12">
        <v>86813.036999999997</v>
      </c>
      <c r="Q322" s="6">
        <v>1</v>
      </c>
      <c r="R322" s="20"/>
      <c r="S322" s="19"/>
      <c r="T322" s="20"/>
      <c r="U322" s="18"/>
      <c r="V322" s="19"/>
      <c r="W322" s="20"/>
    </row>
    <row r="323" spans="1:23" x14ac:dyDescent="0.25">
      <c r="A323" s="180"/>
      <c r="B323" t="s">
        <v>97</v>
      </c>
      <c r="C323" s="1" t="s">
        <v>108</v>
      </c>
      <c r="D323" s="12">
        <v>66745.856249999997</v>
      </c>
      <c r="E323" s="6">
        <v>4</v>
      </c>
      <c r="F323" s="1" t="s">
        <v>108</v>
      </c>
      <c r="G323" s="12">
        <v>67850.081999999995</v>
      </c>
      <c r="H323" s="6">
        <v>1</v>
      </c>
      <c r="R323" s="23" t="s">
        <v>108</v>
      </c>
      <c r="S323" s="12">
        <v>66377.781000000003</v>
      </c>
      <c r="T323" s="6">
        <v>3</v>
      </c>
    </row>
    <row r="324" spans="1:23" x14ac:dyDescent="0.25">
      <c r="A324" s="180"/>
      <c r="B324" t="s">
        <v>97</v>
      </c>
      <c r="C324" s="1" t="s">
        <v>104</v>
      </c>
      <c r="D324" s="12">
        <v>85659.311189189204</v>
      </c>
      <c r="E324" s="6">
        <v>37</v>
      </c>
      <c r="F324" s="1" t="s">
        <v>104</v>
      </c>
      <c r="G324" s="12">
        <v>96863.722874999992</v>
      </c>
      <c r="H324" s="6">
        <v>8</v>
      </c>
      <c r="L324" s="1" t="s">
        <v>104</v>
      </c>
      <c r="M324" s="12">
        <v>60536.078999999998</v>
      </c>
      <c r="N324" s="6">
        <v>1</v>
      </c>
      <c r="O324" s="23" t="s">
        <v>104</v>
      </c>
      <c r="P324" s="12">
        <v>74654.534699999989</v>
      </c>
      <c r="Q324" s="6">
        <v>10</v>
      </c>
      <c r="R324" s="23" t="s">
        <v>104</v>
      </c>
      <c r="S324" s="12">
        <v>89727.558749999997</v>
      </c>
      <c r="T324" s="6">
        <v>8</v>
      </c>
      <c r="U324" s="23" t="s">
        <v>104</v>
      </c>
      <c r="V324" s="12">
        <v>71063.513999999996</v>
      </c>
      <c r="W324" s="6">
        <v>3</v>
      </c>
    </row>
    <row r="325" spans="1:23" x14ac:dyDescent="0.25">
      <c r="A325" s="180"/>
      <c r="B325" t="s">
        <v>97</v>
      </c>
      <c r="C325" s="1" t="s">
        <v>105</v>
      </c>
      <c r="D325" s="12">
        <v>41756.084999999999</v>
      </c>
      <c r="E325" s="6">
        <v>1</v>
      </c>
      <c r="I325" s="1" t="s">
        <v>105</v>
      </c>
      <c r="J325" s="12">
        <v>41756.084999999999</v>
      </c>
      <c r="K325" s="6">
        <v>1</v>
      </c>
    </row>
    <row r="326" spans="1:23" x14ac:dyDescent="0.25">
      <c r="A326" s="179"/>
      <c r="B326" t="s">
        <v>97</v>
      </c>
      <c r="C326" s="5" t="s">
        <v>0</v>
      </c>
      <c r="D326" s="13">
        <v>77002.191553846162</v>
      </c>
      <c r="E326" s="7">
        <v>65</v>
      </c>
      <c r="F326" s="5" t="s">
        <v>0</v>
      </c>
      <c r="G326" s="13">
        <v>96487.001999999993</v>
      </c>
      <c r="H326" s="7">
        <v>13</v>
      </c>
      <c r="I326" s="5" t="s">
        <v>0</v>
      </c>
      <c r="J326" s="13">
        <v>37459.633499999996</v>
      </c>
      <c r="K326" s="7">
        <v>2</v>
      </c>
      <c r="L326" s="5" t="s">
        <v>0</v>
      </c>
      <c r="M326" s="13">
        <v>50718.563999999998</v>
      </c>
      <c r="N326" s="7">
        <v>2</v>
      </c>
      <c r="O326" s="5" t="s">
        <v>0</v>
      </c>
      <c r="P326" s="13">
        <v>73233.262928571436</v>
      </c>
      <c r="Q326" s="7">
        <v>14</v>
      </c>
      <c r="R326" s="5" t="s">
        <v>0</v>
      </c>
      <c r="S326" s="13">
        <v>74418.515470588231</v>
      </c>
      <c r="T326" s="7">
        <v>17</v>
      </c>
      <c r="U326" s="5" t="s">
        <v>0</v>
      </c>
      <c r="V326" s="13">
        <v>59484.882857142853</v>
      </c>
      <c r="W326" s="7">
        <v>7</v>
      </c>
    </row>
    <row r="327" spans="1:23" x14ac:dyDescent="0.25">
      <c r="A327" s="179" t="s">
        <v>98</v>
      </c>
      <c r="B327" t="s">
        <v>98</v>
      </c>
      <c r="C327" s="1" t="s">
        <v>103</v>
      </c>
      <c r="D327" s="12">
        <v>50232.178636363642</v>
      </c>
      <c r="E327" s="6">
        <v>11</v>
      </c>
      <c r="F327" s="1" t="s">
        <v>103</v>
      </c>
      <c r="G327" s="12">
        <v>50918.228999999999</v>
      </c>
      <c r="H327" s="6">
        <v>1</v>
      </c>
      <c r="I327" s="1" t="s">
        <v>103</v>
      </c>
      <c r="J327" s="12">
        <v>59246.216999999997</v>
      </c>
      <c r="K327" s="6">
        <v>1</v>
      </c>
      <c r="O327" s="23" t="s">
        <v>103</v>
      </c>
      <c r="P327" s="12">
        <v>51929.408249999993</v>
      </c>
      <c r="Q327" s="6">
        <v>4</v>
      </c>
      <c r="R327" s="23" t="s">
        <v>103</v>
      </c>
      <c r="S327" s="12">
        <v>49277.713499999998</v>
      </c>
      <c r="T327" s="6">
        <v>2</v>
      </c>
    </row>
    <row r="328" spans="1:23" x14ac:dyDescent="0.25">
      <c r="A328" s="180"/>
      <c r="B328" t="s">
        <v>98</v>
      </c>
      <c r="C328" s="1" t="s">
        <v>107</v>
      </c>
      <c r="D328" s="12">
        <v>109846.026</v>
      </c>
      <c r="E328" s="6">
        <v>1</v>
      </c>
      <c r="O328" s="23" t="s">
        <v>107</v>
      </c>
      <c r="P328" s="12">
        <v>109846.026</v>
      </c>
      <c r="Q328" s="6">
        <v>1</v>
      </c>
      <c r="R328" s="20"/>
      <c r="S328" s="26"/>
      <c r="T328" s="26"/>
      <c r="U328" s="26"/>
      <c r="V328" s="26"/>
      <c r="W328" s="26"/>
    </row>
    <row r="329" spans="1:23" x14ac:dyDescent="0.25">
      <c r="A329" s="180"/>
      <c r="B329" t="s">
        <v>98</v>
      </c>
      <c r="C329" s="1" t="s">
        <v>108</v>
      </c>
      <c r="D329" s="12">
        <v>58273.817999999999</v>
      </c>
      <c r="E329" s="6">
        <v>3</v>
      </c>
      <c r="O329" s="23" t="s">
        <v>108</v>
      </c>
      <c r="P329" s="12">
        <v>58273.817999999999</v>
      </c>
      <c r="Q329" s="6">
        <v>3</v>
      </c>
      <c r="R329" s="20"/>
      <c r="S329" s="26"/>
      <c r="T329" s="26"/>
      <c r="U329" s="26"/>
      <c r="V329" s="26"/>
      <c r="W329" s="26"/>
    </row>
    <row r="330" spans="1:23" x14ac:dyDescent="0.25">
      <c r="A330" s="180"/>
      <c r="B330" t="s">
        <v>98</v>
      </c>
      <c r="C330" s="1" t="s">
        <v>104</v>
      </c>
      <c r="D330" s="12">
        <v>82787.857714285725</v>
      </c>
      <c r="E330" s="6">
        <v>7</v>
      </c>
      <c r="F330" s="1" t="s">
        <v>104</v>
      </c>
      <c r="G330" s="12">
        <v>52629.084000000003</v>
      </c>
      <c r="H330" s="6">
        <v>1</v>
      </c>
      <c r="L330" s="1" t="s">
        <v>104</v>
      </c>
      <c r="M330" s="12">
        <v>90404.135999999999</v>
      </c>
      <c r="N330">
        <v>1</v>
      </c>
      <c r="O330" s="23" t="s">
        <v>104</v>
      </c>
      <c r="P330" s="12">
        <v>79424.126999999993</v>
      </c>
      <c r="Q330" s="6">
        <v>1</v>
      </c>
      <c r="R330" s="20"/>
      <c r="S330" s="26"/>
      <c r="T330" s="26"/>
      <c r="U330" s="26"/>
      <c r="V330" s="26"/>
      <c r="W330" s="26"/>
    </row>
    <row r="331" spans="1:23" x14ac:dyDescent="0.25">
      <c r="A331" s="179"/>
      <c r="B331" t="s">
        <v>98</v>
      </c>
      <c r="C331" s="5" t="s">
        <v>0</v>
      </c>
      <c r="D331" s="13">
        <v>64397.111318181822</v>
      </c>
      <c r="E331" s="7">
        <v>22</v>
      </c>
      <c r="F331" s="5" t="s">
        <v>0</v>
      </c>
      <c r="G331" s="13">
        <v>51773.656499999997</v>
      </c>
      <c r="H331" s="7">
        <v>2</v>
      </c>
      <c r="I331" s="5" t="s">
        <v>0</v>
      </c>
      <c r="J331" s="13">
        <v>59246.216999999997</v>
      </c>
      <c r="K331" s="7">
        <v>1</v>
      </c>
      <c r="L331" s="5" t="s">
        <v>0</v>
      </c>
      <c r="M331" s="13">
        <v>90404.135999999999</v>
      </c>
      <c r="N331">
        <v>1</v>
      </c>
      <c r="O331" s="5" t="s">
        <v>0</v>
      </c>
      <c r="P331" s="13">
        <v>63534.36</v>
      </c>
      <c r="Q331" s="7">
        <v>9</v>
      </c>
      <c r="R331" s="5" t="s">
        <v>0</v>
      </c>
      <c r="S331" s="13">
        <v>49277.713499999998</v>
      </c>
      <c r="T331" s="7">
        <v>2</v>
      </c>
      <c r="U331" s="26"/>
      <c r="V331" s="26"/>
      <c r="W331" s="26"/>
    </row>
    <row r="332" spans="1:23" x14ac:dyDescent="0.25">
      <c r="A332" s="179" t="s">
        <v>99</v>
      </c>
      <c r="B332" t="s">
        <v>99</v>
      </c>
      <c r="C332" s="1" t="s">
        <v>103</v>
      </c>
      <c r="D332" s="12">
        <v>54582.035936170221</v>
      </c>
      <c r="E332" s="6">
        <v>47</v>
      </c>
      <c r="F332" s="1" t="s">
        <v>103</v>
      </c>
      <c r="G332" s="12">
        <v>43878.602250000004</v>
      </c>
      <c r="H332" s="6">
        <v>4</v>
      </c>
      <c r="I332" s="1" t="s">
        <v>103</v>
      </c>
      <c r="J332" s="12">
        <v>62076.24</v>
      </c>
      <c r="K332" s="6">
        <v>1</v>
      </c>
      <c r="L332" s="1" t="s">
        <v>103</v>
      </c>
      <c r="M332" s="12">
        <v>76306.221000000005</v>
      </c>
      <c r="N332" s="6">
        <v>1</v>
      </c>
      <c r="O332" s="23" t="s">
        <v>103</v>
      </c>
      <c r="P332" s="12">
        <v>54523.493181818179</v>
      </c>
      <c r="Q332" s="6">
        <v>22</v>
      </c>
      <c r="R332" s="23" t="s">
        <v>103</v>
      </c>
      <c r="S332" s="12">
        <v>56077.694399999993</v>
      </c>
      <c r="T332" s="6">
        <v>15</v>
      </c>
      <c r="U332" s="23" t="s">
        <v>103</v>
      </c>
      <c r="V332" s="12">
        <v>56625.167999999998</v>
      </c>
      <c r="W332" s="6">
        <v>3</v>
      </c>
    </row>
    <row r="333" spans="1:23" ht="30" x14ac:dyDescent="0.25">
      <c r="A333" s="180"/>
      <c r="B333" t="s">
        <v>99</v>
      </c>
      <c r="C333" s="1" t="s">
        <v>107</v>
      </c>
      <c r="D333" s="12">
        <v>163601.89499999999</v>
      </c>
      <c r="E333" s="6">
        <v>15</v>
      </c>
      <c r="F333" s="1" t="s">
        <v>107</v>
      </c>
      <c r="G333" s="12">
        <v>167467.28000000003</v>
      </c>
      <c r="H333" s="6">
        <v>6</v>
      </c>
      <c r="L333" s="1" t="s">
        <v>104</v>
      </c>
      <c r="M333" s="12">
        <v>115551.22500000001</v>
      </c>
      <c r="N333" s="6">
        <v>1</v>
      </c>
      <c r="O333" s="23" t="s">
        <v>107</v>
      </c>
      <c r="P333" s="12">
        <v>155763.74625000003</v>
      </c>
      <c r="Q333" s="6">
        <v>4</v>
      </c>
      <c r="R333" s="23" t="s">
        <v>107</v>
      </c>
      <c r="S333" s="12">
        <v>166633.92000000001</v>
      </c>
      <c r="T333" s="6">
        <v>1</v>
      </c>
    </row>
    <row r="334" spans="1:23" x14ac:dyDescent="0.25">
      <c r="A334" s="180"/>
      <c r="B334" t="s">
        <v>99</v>
      </c>
      <c r="C334" s="1" t="s">
        <v>108</v>
      </c>
      <c r="D334" s="12">
        <v>73151.846181818182</v>
      </c>
      <c r="E334" s="6">
        <v>11</v>
      </c>
      <c r="L334" s="5" t="s">
        <v>0</v>
      </c>
      <c r="M334" s="13">
        <v>95928.722999999998</v>
      </c>
      <c r="N334" s="7">
        <v>2</v>
      </c>
      <c r="O334" s="23" t="s">
        <v>108</v>
      </c>
      <c r="P334" s="12">
        <v>76921.099714285709</v>
      </c>
      <c r="Q334" s="6">
        <v>7</v>
      </c>
      <c r="R334" s="23" t="s">
        <v>108</v>
      </c>
      <c r="S334" s="12">
        <v>69896.061000000002</v>
      </c>
      <c r="T334" s="6">
        <v>2</v>
      </c>
    </row>
    <row r="335" spans="1:23" x14ac:dyDescent="0.25">
      <c r="A335" s="180"/>
      <c r="B335" t="s">
        <v>99</v>
      </c>
      <c r="C335" s="1" t="s">
        <v>104</v>
      </c>
      <c r="D335" s="12">
        <v>88852.873178571419</v>
      </c>
      <c r="E335" s="6">
        <v>28</v>
      </c>
      <c r="F335" s="1" t="s">
        <v>104</v>
      </c>
      <c r="G335" s="12">
        <v>97165.601999999999</v>
      </c>
      <c r="H335" s="6">
        <v>9</v>
      </c>
      <c r="O335" s="23" t="s">
        <v>104</v>
      </c>
      <c r="P335" s="12">
        <v>83395.502999999997</v>
      </c>
      <c r="Q335" s="6">
        <v>10</v>
      </c>
      <c r="R335" s="23" t="s">
        <v>104</v>
      </c>
      <c r="S335" s="12">
        <v>80751.050999999992</v>
      </c>
      <c r="T335" s="6">
        <v>4</v>
      </c>
      <c r="U335" s="23" t="s">
        <v>104</v>
      </c>
      <c r="V335" s="12">
        <v>89629.226999999999</v>
      </c>
      <c r="W335" s="6">
        <v>1</v>
      </c>
    </row>
    <row r="336" spans="1:23" x14ac:dyDescent="0.25">
      <c r="A336" s="180"/>
      <c r="B336" t="s">
        <v>99</v>
      </c>
      <c r="C336" s="1" t="s">
        <v>106</v>
      </c>
      <c r="D336" s="12">
        <v>89629.226999999999</v>
      </c>
      <c r="E336" s="6">
        <v>2</v>
      </c>
      <c r="F336" s="1" t="s">
        <v>106</v>
      </c>
      <c r="G336" s="12">
        <v>89629.226999999999</v>
      </c>
      <c r="H336" s="6">
        <v>1</v>
      </c>
      <c r="O336" s="23" t="s">
        <v>106</v>
      </c>
      <c r="P336" s="12">
        <v>89629.226999999999</v>
      </c>
      <c r="Q336" s="6">
        <v>1</v>
      </c>
      <c r="R336" s="20"/>
      <c r="S336" s="26"/>
      <c r="T336" s="26"/>
      <c r="U336" s="26"/>
      <c r="V336" s="26"/>
      <c r="W336" s="26"/>
    </row>
    <row r="337" spans="1:23" x14ac:dyDescent="0.25">
      <c r="A337" s="179"/>
      <c r="B337" t="s">
        <v>99</v>
      </c>
      <c r="C337" s="5" t="s">
        <v>0</v>
      </c>
      <c r="D337" s="13">
        <v>82438.77014563109</v>
      </c>
      <c r="E337" s="7">
        <v>103</v>
      </c>
      <c r="F337" s="5" t="s">
        <v>0</v>
      </c>
      <c r="G337" s="13">
        <v>107221.8867</v>
      </c>
      <c r="H337" s="7">
        <v>20</v>
      </c>
      <c r="I337" s="5" t="s">
        <v>0</v>
      </c>
      <c r="J337" s="13">
        <v>62076.24</v>
      </c>
      <c r="K337" s="7">
        <v>1</v>
      </c>
      <c r="O337" s="5" t="s">
        <v>0</v>
      </c>
      <c r="P337" s="13">
        <v>74650.086136363621</v>
      </c>
      <c r="Q337" s="7">
        <v>44</v>
      </c>
      <c r="R337" s="5" t="s">
        <v>0</v>
      </c>
      <c r="S337" s="13">
        <v>66845.257363636352</v>
      </c>
      <c r="T337" s="7">
        <v>22</v>
      </c>
      <c r="U337" s="5" t="s">
        <v>0</v>
      </c>
      <c r="V337" s="13">
        <v>64876.18275</v>
      </c>
      <c r="W337" s="7">
        <v>4</v>
      </c>
    </row>
    <row r="338" spans="1:23" x14ac:dyDescent="0.25">
      <c r="A338" s="179" t="s">
        <v>0</v>
      </c>
      <c r="B338" t="s">
        <v>0</v>
      </c>
      <c r="C338" s="1" t="s">
        <v>103</v>
      </c>
      <c r="D338" s="12">
        <v>55593.877718836527</v>
      </c>
      <c r="E338" s="6">
        <v>2166</v>
      </c>
      <c r="F338" s="1" t="s">
        <v>103</v>
      </c>
      <c r="G338" s="12">
        <v>54474.570975903618</v>
      </c>
      <c r="H338" s="6">
        <v>166</v>
      </c>
      <c r="I338" s="1" t="s">
        <v>103</v>
      </c>
      <c r="J338" s="12">
        <v>49720.255838709665</v>
      </c>
      <c r="K338" s="6">
        <v>62</v>
      </c>
      <c r="L338" s="1" t="s">
        <v>103</v>
      </c>
      <c r="M338" s="12">
        <v>51368.635565217395</v>
      </c>
      <c r="N338" s="6">
        <v>46</v>
      </c>
      <c r="O338" s="23" t="s">
        <v>103</v>
      </c>
      <c r="P338" s="12">
        <v>56818.140409316169</v>
      </c>
      <c r="Q338" s="6">
        <v>1009</v>
      </c>
      <c r="R338" s="23" t="s">
        <v>103</v>
      </c>
      <c r="S338" s="12">
        <v>55632.521663999963</v>
      </c>
      <c r="T338" s="6">
        <v>500</v>
      </c>
      <c r="U338" s="23" t="s">
        <v>103</v>
      </c>
      <c r="V338" s="12">
        <v>54817.261418604627</v>
      </c>
      <c r="W338" s="6">
        <v>301</v>
      </c>
    </row>
    <row r="339" spans="1:23" x14ac:dyDescent="0.25">
      <c r="A339" s="180"/>
      <c r="B339" t="s">
        <v>0</v>
      </c>
      <c r="C339" s="1" t="s">
        <v>110</v>
      </c>
      <c r="D339" s="12">
        <v>76854.303000000014</v>
      </c>
      <c r="E339" s="6">
        <v>29</v>
      </c>
      <c r="F339" s="1" t="s">
        <v>110</v>
      </c>
      <c r="G339" s="12">
        <v>51549.413999999997</v>
      </c>
      <c r="H339" s="6">
        <v>3</v>
      </c>
      <c r="O339" s="23" t="s">
        <v>110</v>
      </c>
      <c r="P339" s="12">
        <v>70000.2</v>
      </c>
      <c r="Q339" s="6">
        <v>1</v>
      </c>
      <c r="R339" s="23" t="s">
        <v>110</v>
      </c>
      <c r="S339" s="12">
        <v>95524.825500000006</v>
      </c>
      <c r="T339" s="6">
        <v>2</v>
      </c>
    </row>
    <row r="340" spans="1:23" ht="30" x14ac:dyDescent="0.25">
      <c r="A340" s="180"/>
      <c r="B340" t="s">
        <v>0</v>
      </c>
      <c r="C340" s="1" t="s">
        <v>107</v>
      </c>
      <c r="D340" s="12">
        <v>120130.41857573685</v>
      </c>
      <c r="E340" s="6">
        <v>1459</v>
      </c>
      <c r="F340" s="1" t="s">
        <v>107</v>
      </c>
      <c r="G340" s="12">
        <v>126166.33406479863</v>
      </c>
      <c r="H340" s="6">
        <v>571</v>
      </c>
      <c r="I340" s="1" t="s">
        <v>107</v>
      </c>
      <c r="J340" s="12">
        <v>122228.01211764709</v>
      </c>
      <c r="K340" s="6">
        <v>51</v>
      </c>
      <c r="L340" s="1" t="s">
        <v>107</v>
      </c>
      <c r="M340" s="12">
        <v>115814.21458333335</v>
      </c>
      <c r="N340" s="6">
        <v>48</v>
      </c>
      <c r="O340" s="23" t="s">
        <v>107</v>
      </c>
      <c r="P340" s="12">
        <v>115540.89520658136</v>
      </c>
      <c r="Q340" s="6">
        <v>547</v>
      </c>
      <c r="R340" s="23" t="s">
        <v>107</v>
      </c>
      <c r="S340" s="12">
        <v>117129.60138793102</v>
      </c>
      <c r="T340" s="6">
        <v>116</v>
      </c>
      <c r="U340" s="23" t="s">
        <v>107</v>
      </c>
      <c r="V340" s="12">
        <v>109283.24008928573</v>
      </c>
      <c r="W340" s="6">
        <v>56</v>
      </c>
    </row>
    <row r="341" spans="1:23" x14ac:dyDescent="0.25">
      <c r="A341" s="180"/>
      <c r="B341" t="s">
        <v>0</v>
      </c>
      <c r="C341" s="1" t="s">
        <v>108</v>
      </c>
      <c r="D341" s="12">
        <v>57907.812263800799</v>
      </c>
      <c r="E341" s="6">
        <v>2210</v>
      </c>
      <c r="F341" s="1" t="s">
        <v>108</v>
      </c>
      <c r="G341" s="12">
        <v>59170.707134969358</v>
      </c>
      <c r="H341" s="6">
        <v>326</v>
      </c>
      <c r="I341" s="1" t="s">
        <v>108</v>
      </c>
      <c r="J341" s="12">
        <v>55341.510525373131</v>
      </c>
      <c r="K341" s="6">
        <v>335</v>
      </c>
      <c r="L341" s="1" t="s">
        <v>108</v>
      </c>
      <c r="M341" s="12">
        <v>57384.093233644853</v>
      </c>
      <c r="N341" s="6">
        <v>107</v>
      </c>
      <c r="O341" s="23" t="s">
        <v>108</v>
      </c>
      <c r="P341" s="12">
        <v>60430.90369096669</v>
      </c>
      <c r="Q341" s="6">
        <v>631</v>
      </c>
      <c r="R341" s="23" t="s">
        <v>108</v>
      </c>
      <c r="S341" s="12">
        <v>55628.679630661994</v>
      </c>
      <c r="T341" s="6">
        <v>574</v>
      </c>
      <c r="U341" s="23" t="s">
        <v>108</v>
      </c>
      <c r="V341" s="12">
        <v>59301.077789189199</v>
      </c>
      <c r="W341" s="6">
        <v>185</v>
      </c>
    </row>
    <row r="342" spans="1:23" x14ac:dyDescent="0.25">
      <c r="A342" s="180"/>
      <c r="B342" t="s">
        <v>0</v>
      </c>
      <c r="C342" s="1" t="s">
        <v>104</v>
      </c>
      <c r="D342" s="12">
        <v>82477.92127685115</v>
      </c>
      <c r="E342" s="6">
        <v>14152</v>
      </c>
      <c r="F342" s="1" t="s">
        <v>104</v>
      </c>
      <c r="G342" s="12">
        <v>87970.745280406991</v>
      </c>
      <c r="H342" s="6">
        <v>4226</v>
      </c>
      <c r="I342" s="1" t="s">
        <v>104</v>
      </c>
      <c r="J342" s="12">
        <v>78647.7872679297</v>
      </c>
      <c r="K342" s="6">
        <v>739</v>
      </c>
      <c r="L342" s="1" t="s">
        <v>104</v>
      </c>
      <c r="M342" s="12">
        <v>78944.642496774148</v>
      </c>
      <c r="N342" s="6">
        <v>465</v>
      </c>
      <c r="O342" s="23" t="s">
        <v>104</v>
      </c>
      <c r="P342" s="12">
        <v>82089.816918593264</v>
      </c>
      <c r="Q342" s="6">
        <v>5147</v>
      </c>
      <c r="R342" s="23" t="s">
        <v>104</v>
      </c>
      <c r="S342" s="12">
        <v>75705.085402491721</v>
      </c>
      <c r="T342" s="6">
        <v>1846</v>
      </c>
      <c r="U342" s="23" t="s">
        <v>104</v>
      </c>
      <c r="V342" s="12">
        <v>75048.732116756699</v>
      </c>
      <c r="W342" s="6">
        <v>925</v>
      </c>
    </row>
    <row r="343" spans="1:23" x14ac:dyDescent="0.25">
      <c r="A343" s="180"/>
      <c r="B343" t="s">
        <v>0</v>
      </c>
      <c r="C343" s="1" t="s">
        <v>109</v>
      </c>
      <c r="D343" s="12">
        <v>60233.33041965231</v>
      </c>
      <c r="E343" s="6">
        <v>5638</v>
      </c>
      <c r="F343" s="1" t="s">
        <v>109</v>
      </c>
      <c r="G343" s="12">
        <v>63090.157258106439</v>
      </c>
      <c r="H343" s="6">
        <v>3084</v>
      </c>
      <c r="I343" s="1" t="s">
        <v>109</v>
      </c>
      <c r="J343" s="12">
        <v>55168.223041493824</v>
      </c>
      <c r="K343" s="6">
        <v>723</v>
      </c>
      <c r="L343" s="1" t="s">
        <v>109</v>
      </c>
      <c r="M343" s="12">
        <v>55220.195288372095</v>
      </c>
      <c r="N343" s="6">
        <v>645</v>
      </c>
      <c r="O343" s="23" t="s">
        <v>109</v>
      </c>
      <c r="P343" s="12">
        <v>62022.745951048935</v>
      </c>
      <c r="Q343" s="6">
        <v>572</v>
      </c>
      <c r="R343" s="23" t="s">
        <v>109</v>
      </c>
      <c r="S343" s="12">
        <v>55189.618196319025</v>
      </c>
      <c r="T343" s="6">
        <v>326</v>
      </c>
      <c r="U343" s="23" t="s">
        <v>109</v>
      </c>
      <c r="V343" s="12">
        <v>54522.250803797477</v>
      </c>
      <c r="W343" s="6">
        <v>158</v>
      </c>
    </row>
    <row r="344" spans="1:23" x14ac:dyDescent="0.25">
      <c r="A344" s="180"/>
      <c r="B344" t="s">
        <v>0</v>
      </c>
      <c r="C344" s="1" t="s">
        <v>105</v>
      </c>
      <c r="D344" s="12">
        <v>50495.855765536748</v>
      </c>
      <c r="E344" s="6">
        <v>1770</v>
      </c>
      <c r="F344" s="1" t="s">
        <v>105</v>
      </c>
      <c r="G344" s="12">
        <v>52508.061315129788</v>
      </c>
      <c r="H344" s="6">
        <v>1117</v>
      </c>
      <c r="I344" s="1" t="s">
        <v>105</v>
      </c>
      <c r="J344" s="12">
        <v>49114.748894736826</v>
      </c>
      <c r="K344" s="6">
        <v>209</v>
      </c>
      <c r="L344" s="1" t="s">
        <v>105</v>
      </c>
      <c r="M344" s="12">
        <v>48783.951519823779</v>
      </c>
      <c r="N344" s="6">
        <v>227</v>
      </c>
      <c r="O344" s="23" t="s">
        <v>105</v>
      </c>
      <c r="P344" s="12">
        <v>45966.707455357158</v>
      </c>
      <c r="Q344" s="6">
        <v>112</v>
      </c>
      <c r="R344" s="23" t="s">
        <v>105</v>
      </c>
      <c r="S344" s="12">
        <v>43829.096142857132</v>
      </c>
      <c r="T344" s="6">
        <v>21</v>
      </c>
      <c r="U344" s="23" t="s">
        <v>105</v>
      </c>
      <c r="V344" s="12">
        <v>40443.591774193548</v>
      </c>
      <c r="W344" s="6">
        <v>31</v>
      </c>
    </row>
    <row r="345" spans="1:23" x14ac:dyDescent="0.25">
      <c r="A345" s="180"/>
      <c r="B345" t="s">
        <v>0</v>
      </c>
      <c r="C345" s="1" t="s">
        <v>111</v>
      </c>
      <c r="D345" s="12">
        <v>53019.929731707343</v>
      </c>
      <c r="E345" s="6">
        <v>369</v>
      </c>
      <c r="F345" s="1" t="s">
        <v>111</v>
      </c>
      <c r="G345" s="12">
        <v>55008.352573170734</v>
      </c>
      <c r="H345" s="6">
        <v>246</v>
      </c>
      <c r="I345" s="1" t="s">
        <v>111</v>
      </c>
      <c r="J345" s="12">
        <v>50512.812107142854</v>
      </c>
      <c r="K345" s="6">
        <v>28</v>
      </c>
      <c r="L345" s="1" t="s">
        <v>111</v>
      </c>
      <c r="M345" s="12">
        <v>53759.866500000004</v>
      </c>
      <c r="N345" s="6">
        <v>24</v>
      </c>
      <c r="O345" s="23" t="s">
        <v>111</v>
      </c>
      <c r="P345" s="12">
        <v>46751.78984210526</v>
      </c>
      <c r="Q345" s="6">
        <v>38</v>
      </c>
      <c r="R345" s="23" t="s">
        <v>111</v>
      </c>
      <c r="S345" s="12">
        <v>45593.940857142858</v>
      </c>
      <c r="T345" s="6">
        <v>14</v>
      </c>
      <c r="U345" s="23" t="s">
        <v>111</v>
      </c>
      <c r="V345" s="12">
        <v>47156.957999999999</v>
      </c>
      <c r="W345" s="6">
        <v>11</v>
      </c>
    </row>
    <row r="346" spans="1:23" x14ac:dyDescent="0.25">
      <c r="A346" s="180"/>
      <c r="B346" t="s">
        <v>0</v>
      </c>
      <c r="C346" s="1" t="s">
        <v>106</v>
      </c>
      <c r="D346" s="12">
        <v>63465.748736999994</v>
      </c>
      <c r="E346" s="6">
        <v>1000</v>
      </c>
      <c r="F346" s="1" t="s">
        <v>106</v>
      </c>
      <c r="G346" s="12">
        <v>65168.466727999999</v>
      </c>
      <c r="H346" s="6">
        <v>250</v>
      </c>
      <c r="I346" s="1" t="s">
        <v>106</v>
      </c>
      <c r="J346" s="12">
        <v>63443.608559999986</v>
      </c>
      <c r="K346" s="6">
        <v>100</v>
      </c>
      <c r="L346" s="1" t="s">
        <v>106</v>
      </c>
      <c r="M346" s="12">
        <v>58835.297357142845</v>
      </c>
      <c r="N346" s="6">
        <v>42</v>
      </c>
      <c r="O346" s="23" t="s">
        <v>106</v>
      </c>
      <c r="P346" s="12">
        <v>64941.909518518529</v>
      </c>
      <c r="Q346" s="6">
        <v>351</v>
      </c>
      <c r="R346" s="23" t="s">
        <v>106</v>
      </c>
      <c r="S346" s="12">
        <v>60793.271944444437</v>
      </c>
      <c r="T346" s="6">
        <v>162</v>
      </c>
      <c r="U346" s="23" t="s">
        <v>106</v>
      </c>
      <c r="V346" s="12">
        <v>59329.192304347838</v>
      </c>
      <c r="W346" s="6">
        <v>46</v>
      </c>
    </row>
    <row r="347" spans="1:23" x14ac:dyDescent="0.25">
      <c r="A347" s="181"/>
      <c r="B347" t="s">
        <v>0</v>
      </c>
      <c r="C347" s="2" t="s">
        <v>0</v>
      </c>
      <c r="D347" s="14">
        <v>73112.301116938252</v>
      </c>
      <c r="E347" s="8">
        <v>28793</v>
      </c>
      <c r="F347" s="5" t="s">
        <v>0</v>
      </c>
      <c r="G347" s="13">
        <v>75616.993166883476</v>
      </c>
      <c r="H347" s="7">
        <v>9989</v>
      </c>
      <c r="I347" s="5" t="s">
        <v>0</v>
      </c>
      <c r="J347" s="13">
        <v>64035.039016466457</v>
      </c>
      <c r="K347" s="7">
        <v>2247</v>
      </c>
      <c r="L347" s="5" t="s">
        <v>0</v>
      </c>
      <c r="M347" s="13">
        <v>63107.043961346622</v>
      </c>
      <c r="N347" s="7">
        <v>1604</v>
      </c>
      <c r="O347" s="5" t="s">
        <v>0</v>
      </c>
      <c r="P347" s="13">
        <v>76884.517320884916</v>
      </c>
      <c r="Q347" s="7">
        <v>8408</v>
      </c>
      <c r="R347" s="5" t="s">
        <v>0</v>
      </c>
      <c r="S347" s="13">
        <v>68148.2296498176</v>
      </c>
      <c r="T347" s="7">
        <v>3561</v>
      </c>
      <c r="U347" s="5" t="s">
        <v>0</v>
      </c>
      <c r="V347" s="13">
        <v>67791.459478692312</v>
      </c>
      <c r="W347" s="7">
        <v>1713</v>
      </c>
    </row>
  </sheetData>
  <mergeCells count="56">
    <mergeCell ref="A222:A226"/>
    <mergeCell ref="A227:A229"/>
    <mergeCell ref="A230:A234"/>
    <mergeCell ref="A235:A243"/>
    <mergeCell ref="A244:A252"/>
    <mergeCell ref="A286:A291"/>
    <mergeCell ref="A292:A294"/>
    <mergeCell ref="A295:A301"/>
    <mergeCell ref="A302:A305"/>
    <mergeCell ref="A253:A259"/>
    <mergeCell ref="A260:A264"/>
    <mergeCell ref="A265:A269"/>
    <mergeCell ref="A270:A274"/>
    <mergeCell ref="A275:A279"/>
    <mergeCell ref="A280:A285"/>
    <mergeCell ref="A338:A347"/>
    <mergeCell ref="A306:A313"/>
    <mergeCell ref="A314:A320"/>
    <mergeCell ref="A321:A326"/>
    <mergeCell ref="A327:A331"/>
    <mergeCell ref="A332:A337"/>
    <mergeCell ref="A86:A94"/>
    <mergeCell ref="A95:A103"/>
    <mergeCell ref="A104:A107"/>
    <mergeCell ref="A108:A116"/>
    <mergeCell ref="A117:A122"/>
    <mergeCell ref="A123:A130"/>
    <mergeCell ref="A131:A135"/>
    <mergeCell ref="A136:A140"/>
    <mergeCell ref="A141:A148"/>
    <mergeCell ref="A149:A157"/>
    <mergeCell ref="A158:A164"/>
    <mergeCell ref="A165:A173"/>
    <mergeCell ref="A174:A181"/>
    <mergeCell ref="A182:A189"/>
    <mergeCell ref="A190:A198"/>
    <mergeCell ref="A199:A204"/>
    <mergeCell ref="A205:A209"/>
    <mergeCell ref="A210:A214"/>
    <mergeCell ref="A215:A219"/>
    <mergeCell ref="A220:A221"/>
    <mergeCell ref="A49:A57"/>
    <mergeCell ref="A58:A61"/>
    <mergeCell ref="A62:A70"/>
    <mergeCell ref="A71:A77"/>
    <mergeCell ref="A78:A85"/>
    <mergeCell ref="A26:A30"/>
    <mergeCell ref="A31:A33"/>
    <mergeCell ref="A34:A40"/>
    <mergeCell ref="A41:A42"/>
    <mergeCell ref="A43:A48"/>
    <mergeCell ref="A2:A7"/>
    <mergeCell ref="A8:A15"/>
    <mergeCell ref="A16:A17"/>
    <mergeCell ref="A18:A19"/>
    <mergeCell ref="A20:A25"/>
  </mergeCells>
  <pageMargins left="0.7" right="0.7" top="0.75" bottom="0.75" header="0.3" footer="0.3"/>
  <pageSetup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22"/>
  <sheetViews>
    <sheetView topLeftCell="G41" workbookViewId="0">
      <selection activeCell="P1" sqref="P1:Y296"/>
    </sheetView>
  </sheetViews>
  <sheetFormatPr defaultColWidth="11.42578125" defaultRowHeight="15" x14ac:dyDescent="0.25"/>
  <cols>
    <col min="2" max="2" width="6" bestFit="1" customWidth="1"/>
    <col min="3" max="3" width="26.140625" bestFit="1" customWidth="1"/>
    <col min="4" max="4" width="11.140625" bestFit="1" customWidth="1"/>
    <col min="5" max="5" width="7" bestFit="1" customWidth="1"/>
    <col min="6" max="6" width="6" bestFit="1" customWidth="1"/>
    <col min="7" max="7" width="29.42578125" customWidth="1"/>
    <col min="8" max="8" width="11.140625" bestFit="1" customWidth="1"/>
    <col min="10" max="15" width="0" hidden="1" customWidth="1"/>
    <col min="17" max="17" width="26.140625" bestFit="1" customWidth="1"/>
    <col min="19" max="19" width="5.85546875" bestFit="1" customWidth="1"/>
    <col min="20" max="20" width="37.85546875" customWidth="1"/>
    <col min="21" max="21" width="10.85546875" style="26"/>
    <col min="22" max="22" width="8.7109375" style="26" customWidth="1"/>
    <col min="23" max="23" width="39" style="26" customWidth="1"/>
    <col min="24" max="24" width="10.85546875" style="26"/>
    <col min="25" max="25" width="7" style="26" customWidth="1"/>
    <col min="27" max="27" width="35.28515625" customWidth="1"/>
    <col min="30" max="30" width="30.28515625" customWidth="1"/>
  </cols>
  <sheetData>
    <row r="1" spans="1:25" ht="51" x14ac:dyDescent="0.2">
      <c r="R1" s="10" t="s">
        <v>122</v>
      </c>
      <c r="S1" s="3" t="s">
        <v>1</v>
      </c>
      <c r="U1" s="10" t="s">
        <v>120</v>
      </c>
      <c r="V1" s="3" t="s">
        <v>1</v>
      </c>
      <c r="X1" s="10" t="s">
        <v>121</v>
      </c>
      <c r="Y1" s="3" t="s">
        <v>1</v>
      </c>
    </row>
    <row r="2" spans="1:25" ht="45.95" customHeight="1" x14ac:dyDescent="0.25">
      <c r="A2" s="187" t="s">
        <v>112</v>
      </c>
      <c r="B2" s="188"/>
      <c r="C2" s="189"/>
      <c r="P2" s="179" t="s">
        <v>2</v>
      </c>
      <c r="Q2" s="1" t="s">
        <v>103</v>
      </c>
      <c r="R2" s="12">
        <v>61096.184999999998</v>
      </c>
      <c r="S2" s="6">
        <v>1</v>
      </c>
      <c r="T2" s="20"/>
    </row>
    <row r="3" spans="1:25" ht="21" customHeight="1" x14ac:dyDescent="0.25">
      <c r="A3" s="182" t="s">
        <v>113</v>
      </c>
      <c r="B3" s="179" t="s">
        <v>2</v>
      </c>
      <c r="P3" s="180"/>
      <c r="Q3" s="1" t="s">
        <v>104</v>
      </c>
      <c r="R3" s="12">
        <v>92461.833899999998</v>
      </c>
      <c r="S3" s="6">
        <v>10</v>
      </c>
      <c r="U3"/>
      <c r="V3"/>
      <c r="W3" s="1" t="s">
        <v>104</v>
      </c>
      <c r="X3" s="12">
        <v>72924.792000000001</v>
      </c>
      <c r="Y3" s="6">
        <v>3</v>
      </c>
    </row>
    <row r="4" spans="1:25" ht="21" customHeight="1" x14ac:dyDescent="0.25">
      <c r="A4" s="190"/>
      <c r="B4" s="184"/>
      <c r="P4" s="180"/>
      <c r="Q4" s="1" t="s">
        <v>105</v>
      </c>
      <c r="R4" s="12">
        <v>23316</v>
      </c>
      <c r="S4" s="6">
        <v>3</v>
      </c>
      <c r="T4" s="1" t="s">
        <v>105</v>
      </c>
      <c r="U4" s="12">
        <v>24012</v>
      </c>
      <c r="V4" s="6">
        <v>1</v>
      </c>
      <c r="W4" s="1" t="s">
        <v>105</v>
      </c>
      <c r="X4" s="12">
        <v>24012</v>
      </c>
      <c r="Y4" s="6">
        <v>1</v>
      </c>
    </row>
    <row r="5" spans="1:25" ht="21" customHeight="1" x14ac:dyDescent="0.25">
      <c r="A5" s="183"/>
      <c r="B5" s="179"/>
      <c r="P5" s="180"/>
      <c r="Q5" s="1" t="s">
        <v>106</v>
      </c>
      <c r="R5" s="12">
        <v>59814.6895</v>
      </c>
      <c r="S5" s="6">
        <v>18</v>
      </c>
      <c r="T5" s="20"/>
    </row>
    <row r="6" spans="1:25" ht="21" customHeight="1" x14ac:dyDescent="0.25">
      <c r="A6" s="185"/>
      <c r="B6" s="21"/>
      <c r="C6" s="5"/>
      <c r="D6" s="13"/>
      <c r="E6" s="7"/>
      <c r="P6" s="179"/>
      <c r="Q6" s="5" t="s">
        <v>0</v>
      </c>
      <c r="R6" s="13">
        <v>66635.216718750016</v>
      </c>
      <c r="S6" s="7">
        <v>32</v>
      </c>
      <c r="T6" s="5" t="s">
        <v>0</v>
      </c>
      <c r="U6" s="13">
        <v>24012</v>
      </c>
      <c r="V6" s="7">
        <v>1</v>
      </c>
      <c r="W6" s="5" t="s">
        <v>0</v>
      </c>
      <c r="X6" s="13">
        <v>60696.593999999997</v>
      </c>
      <c r="Y6" s="7">
        <v>4</v>
      </c>
    </row>
    <row r="7" spans="1:25" ht="21" customHeight="1" x14ac:dyDescent="0.25">
      <c r="A7" s="183"/>
      <c r="B7" s="179" t="s">
        <v>9</v>
      </c>
      <c r="P7" s="179" t="s">
        <v>9</v>
      </c>
      <c r="Q7" s="1" t="s">
        <v>103</v>
      </c>
      <c r="R7" s="12">
        <v>63995.807999999997</v>
      </c>
      <c r="S7" s="6">
        <v>3</v>
      </c>
      <c r="T7" s="20"/>
      <c r="W7" s="1" t="s">
        <v>103</v>
      </c>
      <c r="X7" s="12">
        <v>57891.366000000002</v>
      </c>
      <c r="Y7" s="6">
        <v>4</v>
      </c>
    </row>
    <row r="8" spans="1:25" ht="21" customHeight="1" x14ac:dyDescent="0.25">
      <c r="A8" s="183"/>
      <c r="B8" s="179"/>
      <c r="P8" s="180"/>
      <c r="Q8" s="1" t="s">
        <v>107</v>
      </c>
      <c r="R8" s="12">
        <v>111833.25825000001</v>
      </c>
      <c r="S8" s="6">
        <v>12</v>
      </c>
      <c r="T8" s="20"/>
    </row>
    <row r="9" spans="1:25" ht="21" customHeight="1" x14ac:dyDescent="0.25">
      <c r="A9" s="183"/>
      <c r="B9" s="179" t="s">
        <v>11</v>
      </c>
      <c r="P9" s="180"/>
      <c r="Q9" s="1" t="s">
        <v>108</v>
      </c>
      <c r="R9" s="12">
        <v>65068.082999999999</v>
      </c>
      <c r="S9" s="6">
        <v>1</v>
      </c>
      <c r="T9" s="20"/>
    </row>
    <row r="10" spans="1:25" ht="21" customHeight="1" x14ac:dyDescent="0.25">
      <c r="A10" s="183"/>
      <c r="B10" s="179"/>
      <c r="P10" s="180"/>
      <c r="Q10" s="1" t="s">
        <v>104</v>
      </c>
      <c r="R10" s="12">
        <v>84794.789250000002</v>
      </c>
      <c r="S10" s="6">
        <v>4</v>
      </c>
      <c r="T10" s="1" t="s">
        <v>104</v>
      </c>
      <c r="U10" s="12">
        <v>93178.043999999994</v>
      </c>
      <c r="V10" s="6">
        <v>2</v>
      </c>
      <c r="W10" s="1" t="s">
        <v>104</v>
      </c>
      <c r="X10" s="12">
        <v>92540.160000000003</v>
      </c>
      <c r="Y10" s="6">
        <v>1</v>
      </c>
    </row>
    <row r="11" spans="1:25" ht="21" customHeight="1" x14ac:dyDescent="0.25">
      <c r="A11" s="183"/>
      <c r="B11" s="179" t="s">
        <v>13</v>
      </c>
      <c r="P11" s="180"/>
      <c r="Q11" s="1" t="s">
        <v>109</v>
      </c>
      <c r="R11" s="12">
        <v>69250.216499999995</v>
      </c>
      <c r="S11" s="6">
        <v>4</v>
      </c>
    </row>
    <row r="12" spans="1:25" ht="21" customHeight="1" x14ac:dyDescent="0.25">
      <c r="A12" s="183"/>
      <c r="B12" s="180"/>
      <c r="P12" s="179"/>
      <c r="Q12" s="5" t="s">
        <v>0</v>
      </c>
      <c r="R12" s="13">
        <v>92301.442875000022</v>
      </c>
      <c r="S12" s="7">
        <v>24</v>
      </c>
      <c r="T12" s="5" t="s">
        <v>0</v>
      </c>
      <c r="U12" s="13">
        <v>93178.043999999994</v>
      </c>
      <c r="V12" s="7">
        <v>2</v>
      </c>
      <c r="W12" s="5" t="s">
        <v>0</v>
      </c>
      <c r="X12" s="13">
        <v>64821.124800000005</v>
      </c>
      <c r="Y12" s="7">
        <v>5</v>
      </c>
    </row>
    <row r="13" spans="1:25" ht="21" customHeight="1" x14ac:dyDescent="0.25">
      <c r="A13" s="185"/>
      <c r="B13" s="186"/>
      <c r="H13" s="6">
        <v>1</v>
      </c>
      <c r="P13" s="179" t="s">
        <v>11</v>
      </c>
      <c r="Q13" s="1" t="s">
        <v>110</v>
      </c>
      <c r="R13" s="12">
        <v>70000.2</v>
      </c>
      <c r="S13" s="6">
        <v>1</v>
      </c>
      <c r="T13" s="1" t="s">
        <v>110</v>
      </c>
      <c r="U13" s="12">
        <v>61800.101999999999</v>
      </c>
      <c r="V13" s="6">
        <v>1</v>
      </c>
    </row>
    <row r="14" spans="1:25" ht="21" customHeight="1" x14ac:dyDescent="0.25">
      <c r="A14" s="183"/>
      <c r="B14" s="179"/>
      <c r="H14" s="7">
        <v>1</v>
      </c>
      <c r="P14" s="179"/>
      <c r="Q14" s="5" t="s">
        <v>0</v>
      </c>
      <c r="R14" s="13">
        <v>70000.2</v>
      </c>
      <c r="S14" s="7">
        <v>1</v>
      </c>
      <c r="T14" s="5" t="s">
        <v>0</v>
      </c>
      <c r="U14" s="13">
        <v>61800.101999999999</v>
      </c>
      <c r="V14" s="7">
        <v>1</v>
      </c>
    </row>
    <row r="15" spans="1:25" ht="21" customHeight="1" x14ac:dyDescent="0.25">
      <c r="A15" s="183"/>
      <c r="B15" s="179" t="s">
        <v>20</v>
      </c>
      <c r="P15" s="179" t="s">
        <v>13</v>
      </c>
      <c r="Q15" s="1" t="s">
        <v>103</v>
      </c>
      <c r="R15" s="12">
        <v>54092.809285714284</v>
      </c>
      <c r="S15" s="6">
        <v>7</v>
      </c>
      <c r="T15" s="1" t="s">
        <v>103</v>
      </c>
      <c r="U15" s="12">
        <v>50010.036</v>
      </c>
      <c r="V15" s="6">
        <v>3</v>
      </c>
      <c r="W15"/>
      <c r="X15"/>
      <c r="Y15"/>
    </row>
    <row r="16" spans="1:25" ht="21" customHeight="1" x14ac:dyDescent="0.25">
      <c r="A16" s="183"/>
      <c r="B16" s="180"/>
      <c r="P16" s="180"/>
      <c r="Q16" s="1" t="s">
        <v>107</v>
      </c>
      <c r="R16" s="12">
        <v>336868.00199999998</v>
      </c>
      <c r="S16" s="6">
        <v>1</v>
      </c>
      <c r="T16" s="20"/>
    </row>
    <row r="17" spans="1:25" ht="21" customHeight="1" x14ac:dyDescent="0.25">
      <c r="A17" s="185"/>
      <c r="B17" s="186"/>
      <c r="P17" s="180"/>
      <c r="Q17" s="1" t="s">
        <v>104</v>
      </c>
      <c r="R17" s="12">
        <v>82271.748857142869</v>
      </c>
      <c r="S17" s="6">
        <v>14</v>
      </c>
      <c r="T17" s="1" t="s">
        <v>104</v>
      </c>
      <c r="U17" s="12">
        <v>189410.049</v>
      </c>
      <c r="V17" s="6">
        <v>2</v>
      </c>
      <c r="W17"/>
      <c r="X17"/>
    </row>
    <row r="18" spans="1:25" ht="21" customHeight="1" x14ac:dyDescent="0.25">
      <c r="A18" s="185"/>
      <c r="B18" s="186"/>
      <c r="P18" s="180"/>
      <c r="Q18" s="1" t="s">
        <v>106</v>
      </c>
      <c r="R18" s="12">
        <v>46116.507799999999</v>
      </c>
      <c r="S18" s="6">
        <v>5</v>
      </c>
      <c r="T18" s="16"/>
      <c r="U18" s="13"/>
      <c r="V18" s="17"/>
      <c r="W18" s="1" t="s">
        <v>106</v>
      </c>
      <c r="X18" s="12">
        <v>34013.258999999998</v>
      </c>
    </row>
    <row r="19" spans="1:25" ht="21" customHeight="1" x14ac:dyDescent="0.25">
      <c r="A19" s="183"/>
      <c r="B19" s="179"/>
      <c r="P19" s="179"/>
      <c r="Q19" s="5" t="s">
        <v>0</v>
      </c>
      <c r="R19" s="13">
        <v>77700.173703703709</v>
      </c>
      <c r="S19" s="7">
        <v>27</v>
      </c>
      <c r="T19" s="5" t="s">
        <v>0</v>
      </c>
      <c r="U19" s="13">
        <v>105770.04120000001</v>
      </c>
      <c r="V19" s="7">
        <v>5</v>
      </c>
      <c r="W19" s="5" t="s">
        <v>0</v>
      </c>
      <c r="X19" s="13">
        <v>34013.258999999998</v>
      </c>
    </row>
    <row r="20" spans="1:25" ht="21" customHeight="1" x14ac:dyDescent="0.25">
      <c r="A20" s="183"/>
      <c r="B20" s="179" t="s">
        <v>23</v>
      </c>
      <c r="P20" s="179" t="s">
        <v>19</v>
      </c>
      <c r="Q20" s="1" t="s">
        <v>103</v>
      </c>
      <c r="R20" s="12">
        <v>42303.141000000003</v>
      </c>
      <c r="S20" s="6">
        <v>1</v>
      </c>
    </row>
    <row r="21" spans="1:25" ht="21" customHeight="1" x14ac:dyDescent="0.25">
      <c r="A21" s="183"/>
      <c r="B21" s="179"/>
      <c r="P21" s="180"/>
      <c r="Q21" s="1" t="s">
        <v>104</v>
      </c>
      <c r="R21" s="12">
        <v>91735.758000000002</v>
      </c>
      <c r="S21" s="6">
        <v>3</v>
      </c>
      <c r="T21" s="20"/>
    </row>
    <row r="22" spans="1:25" ht="21" customHeight="1" x14ac:dyDescent="0.25">
      <c r="A22" s="183"/>
      <c r="B22" s="179" t="s">
        <v>24</v>
      </c>
      <c r="P22" s="179"/>
      <c r="Q22" s="5" t="s">
        <v>0</v>
      </c>
      <c r="R22" s="13">
        <v>79377.603749999995</v>
      </c>
      <c r="S22" s="7">
        <v>4</v>
      </c>
      <c r="T22" s="25"/>
    </row>
    <row r="23" spans="1:25" x14ac:dyDescent="0.25">
      <c r="A23" s="183"/>
      <c r="B23" s="180"/>
      <c r="P23" s="179" t="s">
        <v>20</v>
      </c>
      <c r="Q23" s="1" t="s">
        <v>103</v>
      </c>
      <c r="R23" s="12">
        <v>53092.097999999998</v>
      </c>
      <c r="S23" s="6">
        <v>1</v>
      </c>
      <c r="T23" s="1" t="s">
        <v>103</v>
      </c>
      <c r="U23" s="12">
        <v>69795.054000000004</v>
      </c>
      <c r="V23" s="6">
        <v>1</v>
      </c>
      <c r="W23" s="1" t="s">
        <v>103</v>
      </c>
      <c r="X23" s="12">
        <v>76890.077999999994</v>
      </c>
      <c r="Y23" s="6">
        <v>1</v>
      </c>
    </row>
    <row r="24" spans="1:25" x14ac:dyDescent="0.25">
      <c r="A24" s="185"/>
      <c r="B24" s="180"/>
      <c r="P24" s="184"/>
      <c r="Q24" s="15"/>
      <c r="R24" s="12"/>
      <c r="S24" s="6"/>
      <c r="T24" s="1" t="s">
        <v>106</v>
      </c>
      <c r="U24" s="12">
        <v>74289.213000000003</v>
      </c>
      <c r="V24" s="6">
        <v>1</v>
      </c>
      <c r="W24"/>
      <c r="X24"/>
      <c r="Y24"/>
    </row>
    <row r="25" spans="1:25" ht="21" customHeight="1" x14ac:dyDescent="0.25">
      <c r="A25" s="183"/>
      <c r="B25" s="180"/>
      <c r="P25" s="180"/>
      <c r="Q25" s="1" t="s">
        <v>107</v>
      </c>
      <c r="R25" s="12">
        <v>101330.118</v>
      </c>
      <c r="S25" s="6">
        <v>2</v>
      </c>
    </row>
    <row r="26" spans="1:25" ht="21" customHeight="1" x14ac:dyDescent="0.25">
      <c r="A26" s="183"/>
      <c r="B26" s="180"/>
      <c r="P26" s="180"/>
      <c r="Q26" s="1" t="s">
        <v>108</v>
      </c>
      <c r="R26" s="12">
        <v>62050.14</v>
      </c>
      <c r="S26" s="6">
        <v>2</v>
      </c>
      <c r="T26" s="16"/>
      <c r="U26" s="13"/>
      <c r="V26" s="17"/>
      <c r="W26" s="1" t="s">
        <v>108</v>
      </c>
      <c r="X26" s="12">
        <v>68931.144</v>
      </c>
      <c r="Y26" s="6">
        <v>1</v>
      </c>
    </row>
    <row r="27" spans="1:25" ht="21" customHeight="1" x14ac:dyDescent="0.25">
      <c r="A27" s="183"/>
      <c r="B27" s="179"/>
      <c r="P27" s="180"/>
      <c r="Q27" s="1" t="s">
        <v>104</v>
      </c>
      <c r="R27" s="12">
        <v>87082.910999999993</v>
      </c>
      <c r="S27" s="6">
        <v>14</v>
      </c>
      <c r="T27" s="16"/>
      <c r="U27" s="13"/>
      <c r="V27" s="17"/>
      <c r="W27" s="1" t="s">
        <v>104</v>
      </c>
      <c r="X27" s="12">
        <v>67850.081999999995</v>
      </c>
      <c r="Y27" s="6">
        <v>1</v>
      </c>
    </row>
    <row r="28" spans="1:25" ht="21" customHeight="1" x14ac:dyDescent="0.25">
      <c r="A28" s="183"/>
      <c r="B28" s="179" t="s">
        <v>28</v>
      </c>
      <c r="P28" s="180"/>
      <c r="Q28" s="1" t="s">
        <v>105</v>
      </c>
      <c r="R28" s="12">
        <v>43551.243000000002</v>
      </c>
      <c r="S28" s="6">
        <v>1</v>
      </c>
      <c r="T28" s="20"/>
    </row>
    <row r="29" spans="1:25" ht="39.950000000000003" customHeight="1" x14ac:dyDescent="0.25">
      <c r="A29" s="183"/>
      <c r="B29" s="180"/>
      <c r="P29" s="180"/>
      <c r="Q29" s="1" t="s">
        <v>106</v>
      </c>
      <c r="R29" s="12">
        <v>68130.134999999995</v>
      </c>
      <c r="S29" s="6">
        <v>1</v>
      </c>
      <c r="T29" s="20"/>
    </row>
    <row r="30" spans="1:25" ht="21" customHeight="1" x14ac:dyDescent="0.25">
      <c r="A30" s="183"/>
      <c r="B30" s="180"/>
      <c r="P30" s="179"/>
      <c r="Q30" s="5" t="s">
        <v>0</v>
      </c>
      <c r="R30" s="13">
        <v>81461.654571428575</v>
      </c>
      <c r="S30" s="7">
        <v>21</v>
      </c>
      <c r="T30" s="5" t="s">
        <v>0</v>
      </c>
      <c r="U30" s="13">
        <v>72042.133499999996</v>
      </c>
      <c r="V30" s="7">
        <v>2</v>
      </c>
      <c r="W30" s="5" t="s">
        <v>0</v>
      </c>
      <c r="X30" s="13">
        <v>71223.767999999996</v>
      </c>
      <c r="Y30" s="7">
        <v>3</v>
      </c>
    </row>
    <row r="31" spans="1:25" ht="21" customHeight="1" x14ac:dyDescent="0.25">
      <c r="A31" s="183"/>
      <c r="B31" s="180"/>
      <c r="P31" s="179" t="s">
        <v>23</v>
      </c>
      <c r="Q31" s="1" t="s">
        <v>103</v>
      </c>
      <c r="R31" s="12">
        <v>53801.235000000001</v>
      </c>
      <c r="S31" s="6">
        <v>2</v>
      </c>
      <c r="T31" s="1" t="s">
        <v>103</v>
      </c>
      <c r="U31" s="12">
        <v>65445.619500000001</v>
      </c>
      <c r="V31" s="6">
        <v>2</v>
      </c>
      <c r="W31" s="1" t="s">
        <v>103</v>
      </c>
      <c r="X31" s="12">
        <v>50256.072</v>
      </c>
      <c r="Y31" s="6">
        <v>1</v>
      </c>
    </row>
    <row r="32" spans="1:25" ht="21" customHeight="1" x14ac:dyDescent="0.25">
      <c r="A32" s="183"/>
      <c r="B32" s="180"/>
      <c r="P32" s="180"/>
      <c r="Q32" s="1" t="s">
        <v>107</v>
      </c>
      <c r="R32" s="12">
        <v>95305.194000000003</v>
      </c>
      <c r="S32" s="6">
        <v>1</v>
      </c>
    </row>
    <row r="33" spans="1:25" ht="21" customHeight="1" x14ac:dyDescent="0.25">
      <c r="A33" s="183"/>
      <c r="B33" s="180"/>
      <c r="P33" s="180"/>
      <c r="Q33" s="1" t="s">
        <v>104</v>
      </c>
      <c r="R33" s="12">
        <v>72027.691500000015</v>
      </c>
      <c r="S33" s="6">
        <v>18</v>
      </c>
      <c r="T33" s="20"/>
    </row>
    <row r="34" spans="1:25" ht="21" customHeight="1" x14ac:dyDescent="0.25">
      <c r="A34" s="185"/>
      <c r="B34" s="180"/>
      <c r="P34" s="180"/>
      <c r="Q34" s="1" t="s">
        <v>109</v>
      </c>
      <c r="R34" s="12">
        <v>70178.515199999994</v>
      </c>
      <c r="S34" s="6">
        <v>5</v>
      </c>
      <c r="T34" s="20"/>
    </row>
    <row r="35" spans="1:25" ht="21" customHeight="1" x14ac:dyDescent="0.25">
      <c r="A35" s="183"/>
      <c r="B35" s="180"/>
      <c r="P35" s="180"/>
      <c r="Q35" s="1" t="s">
        <v>105</v>
      </c>
      <c r="R35" s="12">
        <v>33419</v>
      </c>
      <c r="S35" s="6">
        <v>1</v>
      </c>
    </row>
    <row r="36" spans="1:25" ht="21" customHeight="1" x14ac:dyDescent="0.25">
      <c r="A36" s="185"/>
      <c r="B36" s="186"/>
      <c r="P36" s="179"/>
      <c r="Q36" s="5" t="s">
        <v>0</v>
      </c>
      <c r="R36" s="13">
        <v>69767.321740740736</v>
      </c>
      <c r="S36" s="7">
        <v>27</v>
      </c>
      <c r="T36" s="5" t="s">
        <v>0</v>
      </c>
      <c r="U36" s="13">
        <v>65445.619500000001</v>
      </c>
      <c r="V36" s="7">
        <v>2</v>
      </c>
      <c r="W36" s="5" t="s">
        <v>0</v>
      </c>
      <c r="X36" s="13">
        <v>50256.072</v>
      </c>
      <c r="Y36" s="7">
        <v>1</v>
      </c>
    </row>
    <row r="37" spans="1:25" ht="21" customHeight="1" x14ac:dyDescent="0.25">
      <c r="A37" s="183"/>
      <c r="B37" s="179"/>
      <c r="P37" s="179" t="s">
        <v>24</v>
      </c>
      <c r="Q37" s="1" t="s">
        <v>103</v>
      </c>
      <c r="R37" s="12">
        <v>54647.832749999987</v>
      </c>
      <c r="S37" s="6">
        <v>32</v>
      </c>
      <c r="T37" s="1" t="s">
        <v>103</v>
      </c>
      <c r="U37" s="12">
        <v>59533.207105263151</v>
      </c>
      <c r="V37" s="6">
        <v>19</v>
      </c>
      <c r="W37" s="1" t="s">
        <v>103</v>
      </c>
      <c r="X37" s="12">
        <v>53566.465499999991</v>
      </c>
      <c r="Y37" s="6">
        <v>10</v>
      </c>
    </row>
    <row r="38" spans="1:25" ht="21" customHeight="1" x14ac:dyDescent="0.25">
      <c r="A38" s="183"/>
      <c r="B38" s="179" t="s">
        <v>32</v>
      </c>
      <c r="P38" s="180"/>
      <c r="Q38" s="1" t="s">
        <v>107</v>
      </c>
      <c r="R38" s="12">
        <v>123579.1119375</v>
      </c>
      <c r="S38" s="6">
        <v>16</v>
      </c>
      <c r="T38" s="1" t="s">
        <v>107</v>
      </c>
      <c r="U38" s="12">
        <v>120983.15700000001</v>
      </c>
      <c r="V38" s="6">
        <v>2</v>
      </c>
      <c r="W38" s="1" t="s">
        <v>107</v>
      </c>
      <c r="X38" s="12">
        <v>110000.016</v>
      </c>
      <c r="Y38" s="6">
        <v>1</v>
      </c>
    </row>
    <row r="39" spans="1:25" ht="39.950000000000003" customHeight="1" x14ac:dyDescent="0.25">
      <c r="A39" s="183"/>
      <c r="B39" s="180"/>
      <c r="P39" s="180"/>
      <c r="Q39" s="1" t="s">
        <v>108</v>
      </c>
      <c r="R39" s="12">
        <v>62781.126428571428</v>
      </c>
      <c r="S39" s="6">
        <v>7</v>
      </c>
      <c r="T39" s="1" t="s">
        <v>108</v>
      </c>
      <c r="U39" s="12">
        <v>72272.5965</v>
      </c>
      <c r="V39" s="6">
        <v>2</v>
      </c>
      <c r="W39" s="1" t="s">
        <v>108</v>
      </c>
      <c r="X39" s="12">
        <v>68165.804999999993</v>
      </c>
      <c r="Y39" s="6">
        <v>3</v>
      </c>
    </row>
    <row r="40" spans="1:25" ht="21" customHeight="1" x14ac:dyDescent="0.25">
      <c r="A40" s="183"/>
      <c r="B40" s="180"/>
      <c r="P40" s="180"/>
      <c r="Q40" s="1" t="s">
        <v>104</v>
      </c>
      <c r="R40" s="12">
        <v>89751.720441176469</v>
      </c>
      <c r="S40" s="6">
        <v>102</v>
      </c>
      <c r="T40" s="1" t="s">
        <v>104</v>
      </c>
      <c r="U40" s="12">
        <v>83702.569499999998</v>
      </c>
      <c r="V40" s="6">
        <v>24</v>
      </c>
      <c r="W40" s="1" t="s">
        <v>104</v>
      </c>
      <c r="X40" s="12">
        <v>70504.634699999995</v>
      </c>
      <c r="Y40" s="6">
        <v>10</v>
      </c>
    </row>
    <row r="41" spans="1:25" ht="21" customHeight="1" x14ac:dyDescent="0.25">
      <c r="A41" s="183"/>
      <c r="B41" s="180"/>
      <c r="P41" s="180"/>
      <c r="Q41" s="1" t="s">
        <v>109</v>
      </c>
      <c r="R41" s="12">
        <v>60307.182000000001</v>
      </c>
      <c r="S41" s="6">
        <v>1</v>
      </c>
    </row>
    <row r="42" spans="1:25" ht="21" customHeight="1" x14ac:dyDescent="0.25">
      <c r="A42" s="185"/>
      <c r="B42" s="186"/>
      <c r="P42" s="179"/>
      <c r="Q42" s="5" t="s">
        <v>0</v>
      </c>
      <c r="R42" s="13">
        <v>84686.373360759462</v>
      </c>
      <c r="S42" s="7">
        <v>158</v>
      </c>
      <c r="T42" s="5" t="s">
        <v>0</v>
      </c>
      <c r="U42" s="13">
        <v>75032.002340425519</v>
      </c>
      <c r="V42" s="7">
        <v>47</v>
      </c>
      <c r="W42" s="5" t="s">
        <v>0</v>
      </c>
      <c r="X42" s="13">
        <v>64800.351375000006</v>
      </c>
      <c r="Y42" s="7">
        <v>24</v>
      </c>
    </row>
    <row r="43" spans="1:25" ht="21" customHeight="1" x14ac:dyDescent="0.25">
      <c r="A43" s="183"/>
      <c r="B43" s="179"/>
      <c r="P43" s="179" t="s">
        <v>27</v>
      </c>
      <c r="Q43" s="1" t="s">
        <v>103</v>
      </c>
      <c r="R43" s="12">
        <v>59000.093999999997</v>
      </c>
      <c r="S43" s="6">
        <v>1</v>
      </c>
      <c r="T43" s="20"/>
    </row>
    <row r="44" spans="1:25" ht="21" customHeight="1" x14ac:dyDescent="0.25">
      <c r="A44" s="183"/>
      <c r="B44" s="179" t="s">
        <v>39</v>
      </c>
      <c r="P44" s="180"/>
      <c r="Q44" s="1" t="s">
        <v>104</v>
      </c>
      <c r="R44" s="12">
        <v>83959.698000000004</v>
      </c>
      <c r="S44" s="6">
        <v>3</v>
      </c>
      <c r="T44" s="20"/>
    </row>
    <row r="45" spans="1:25" ht="39.950000000000003" customHeight="1" x14ac:dyDescent="0.25">
      <c r="A45" s="183"/>
      <c r="B45" s="180"/>
      <c r="P45" s="179"/>
      <c r="Q45" s="5" t="s">
        <v>0</v>
      </c>
      <c r="R45" s="13">
        <v>77719.796999999991</v>
      </c>
      <c r="S45" s="7">
        <v>4</v>
      </c>
      <c r="T45" s="25"/>
    </row>
    <row r="46" spans="1:25" ht="21" customHeight="1" x14ac:dyDescent="0.25">
      <c r="A46" s="183"/>
      <c r="B46" s="180"/>
      <c r="P46" s="179" t="s">
        <v>28</v>
      </c>
      <c r="Q46" s="1" t="s">
        <v>103</v>
      </c>
      <c r="R46" s="12">
        <v>55937.359523809508</v>
      </c>
      <c r="S46" s="6">
        <v>84</v>
      </c>
      <c r="T46" s="1" t="s">
        <v>103</v>
      </c>
      <c r="U46" s="12">
        <v>53934.169326923075</v>
      </c>
      <c r="V46" s="6">
        <v>52</v>
      </c>
      <c r="W46" s="1" t="s">
        <v>103</v>
      </c>
      <c r="X46" s="12">
        <v>53988.463349999991</v>
      </c>
      <c r="Y46" s="6">
        <v>40</v>
      </c>
    </row>
    <row r="47" spans="1:25" ht="21" customHeight="1" x14ac:dyDescent="0.25">
      <c r="A47" s="183"/>
      <c r="B47" s="180"/>
      <c r="P47" s="180"/>
      <c r="Q47" s="1" t="s">
        <v>107</v>
      </c>
      <c r="R47" s="12">
        <v>106393.46</v>
      </c>
      <c r="S47" s="6">
        <v>81</v>
      </c>
      <c r="T47" s="1" t="s">
        <v>107</v>
      </c>
      <c r="U47" s="12">
        <v>111308.24587499999</v>
      </c>
      <c r="V47" s="6">
        <v>32</v>
      </c>
      <c r="W47" s="1" t="s">
        <v>107</v>
      </c>
      <c r="X47" s="12">
        <v>103896.59625</v>
      </c>
      <c r="Y47" s="6">
        <v>16</v>
      </c>
    </row>
    <row r="48" spans="1:25" ht="21" customHeight="1" x14ac:dyDescent="0.25">
      <c r="A48" s="183"/>
      <c r="B48" s="180"/>
      <c r="P48" s="180"/>
      <c r="Q48" s="1" t="s">
        <v>108</v>
      </c>
      <c r="R48" s="12">
        <v>65938.114188679232</v>
      </c>
      <c r="S48" s="6">
        <v>53</v>
      </c>
      <c r="T48" s="1" t="s">
        <v>108</v>
      </c>
      <c r="U48" s="12">
        <v>59428.114902439025</v>
      </c>
      <c r="V48" s="6">
        <v>41</v>
      </c>
      <c r="W48" s="1" t="s">
        <v>108</v>
      </c>
      <c r="X48" s="12">
        <v>62101.711968750009</v>
      </c>
      <c r="Y48" s="6">
        <v>32</v>
      </c>
    </row>
    <row r="49" spans="1:25" ht="21" customHeight="1" x14ac:dyDescent="0.25">
      <c r="A49" s="183"/>
      <c r="B49" s="180"/>
      <c r="P49" s="180"/>
      <c r="Q49" s="1" t="s">
        <v>104</v>
      </c>
      <c r="R49" s="12">
        <v>79882.687749682344</v>
      </c>
      <c r="S49" s="6">
        <v>787</v>
      </c>
      <c r="T49" s="1" t="s">
        <v>104</v>
      </c>
      <c r="U49" s="12">
        <v>75953.245813953443</v>
      </c>
      <c r="V49" s="6">
        <v>516</v>
      </c>
      <c r="W49" s="1" t="s">
        <v>104</v>
      </c>
      <c r="X49" s="12">
        <v>76139.692863787423</v>
      </c>
      <c r="Y49" s="6">
        <v>301</v>
      </c>
    </row>
    <row r="50" spans="1:25" ht="21" customHeight="1" x14ac:dyDescent="0.25">
      <c r="A50" s="183"/>
      <c r="B50" s="179"/>
      <c r="P50" s="180"/>
      <c r="Q50" s="1" t="s">
        <v>105</v>
      </c>
      <c r="R50" s="12">
        <v>44149.89</v>
      </c>
      <c r="S50" s="6">
        <v>3</v>
      </c>
      <c r="T50" s="1" t="s">
        <v>109</v>
      </c>
      <c r="U50" s="12">
        <v>61555.023000000001</v>
      </c>
      <c r="V50" s="6">
        <v>2</v>
      </c>
      <c r="W50" s="1" t="s">
        <v>105</v>
      </c>
      <c r="X50" s="12">
        <v>34852.112999999998</v>
      </c>
      <c r="Y50" s="6">
        <v>1</v>
      </c>
    </row>
    <row r="51" spans="1:25" ht="21" customHeight="1" x14ac:dyDescent="0.25">
      <c r="A51" s="185"/>
      <c r="B51" s="21"/>
      <c r="C51" s="5"/>
      <c r="D51" s="13"/>
      <c r="E51" s="7"/>
      <c r="F51" s="5"/>
      <c r="G51" s="13"/>
      <c r="H51" s="7"/>
      <c r="P51" s="180"/>
      <c r="Q51" s="15"/>
      <c r="R51" s="12"/>
      <c r="S51" s="6"/>
      <c r="T51" s="1" t="s">
        <v>111</v>
      </c>
      <c r="U51" s="12">
        <v>50494.103999999999</v>
      </c>
      <c r="V51" s="6">
        <v>1</v>
      </c>
      <c r="W51"/>
      <c r="X51"/>
      <c r="Y51"/>
    </row>
    <row r="52" spans="1:25" ht="21" customHeight="1" x14ac:dyDescent="0.25">
      <c r="A52" s="183"/>
      <c r="B52" s="179" t="s">
        <v>40</v>
      </c>
      <c r="P52" s="180"/>
      <c r="Q52" s="1" t="s">
        <v>106</v>
      </c>
      <c r="R52" s="12">
        <v>73308.427200000006</v>
      </c>
      <c r="S52" s="6">
        <v>10</v>
      </c>
      <c r="T52" s="1" t="s">
        <v>106</v>
      </c>
      <c r="U52" s="12">
        <v>77573.264142857151</v>
      </c>
      <c r="V52" s="6">
        <v>7</v>
      </c>
      <c r="W52" s="1" t="s">
        <v>106</v>
      </c>
      <c r="X52" s="12">
        <v>78458.165999999997</v>
      </c>
      <c r="Y52" s="6">
        <v>1</v>
      </c>
    </row>
    <row r="53" spans="1:25" x14ac:dyDescent="0.25">
      <c r="A53" s="183"/>
      <c r="B53" s="180"/>
      <c r="P53" s="179"/>
      <c r="Q53" s="5" t="s">
        <v>0</v>
      </c>
      <c r="R53" s="13">
        <v>79120.371034381213</v>
      </c>
      <c r="S53" s="7">
        <v>1018</v>
      </c>
      <c r="T53" s="5" t="s">
        <v>0</v>
      </c>
      <c r="U53" s="13">
        <v>74825.63014285719</v>
      </c>
      <c r="V53" s="7">
        <v>651</v>
      </c>
      <c r="W53" s="5" t="s">
        <v>0</v>
      </c>
      <c r="X53" s="13">
        <v>73760.861094629159</v>
      </c>
      <c r="Y53" s="7">
        <v>391</v>
      </c>
    </row>
    <row r="54" spans="1:25" ht="21" customHeight="1" x14ac:dyDescent="0.25">
      <c r="A54" s="183"/>
      <c r="B54" s="180"/>
      <c r="P54" s="179" t="s">
        <v>32</v>
      </c>
      <c r="Q54" s="1" t="s">
        <v>103</v>
      </c>
      <c r="R54" s="12">
        <v>57847.899059999982</v>
      </c>
      <c r="S54" s="6">
        <v>50</v>
      </c>
      <c r="T54" s="1" t="s">
        <v>103</v>
      </c>
      <c r="U54" s="12">
        <v>53836.323187499998</v>
      </c>
      <c r="V54" s="6">
        <v>16</v>
      </c>
      <c r="W54" s="1" t="s">
        <v>103</v>
      </c>
      <c r="X54" s="12">
        <v>49650.141857142858</v>
      </c>
      <c r="Y54" s="6">
        <v>7</v>
      </c>
    </row>
    <row r="55" spans="1:25" ht="21" customHeight="1" x14ac:dyDescent="0.25">
      <c r="A55" s="183"/>
      <c r="B55" s="180"/>
      <c r="P55" s="180"/>
      <c r="Q55" s="1" t="s">
        <v>107</v>
      </c>
      <c r="R55" s="12">
        <v>151035.75899999999</v>
      </c>
      <c r="S55" s="6">
        <v>4</v>
      </c>
      <c r="T55" s="1" t="s">
        <v>107</v>
      </c>
      <c r="U55" s="12">
        <v>157770</v>
      </c>
      <c r="V55" s="6">
        <v>1</v>
      </c>
      <c r="W55"/>
      <c r="X55"/>
      <c r="Y55"/>
    </row>
    <row r="56" spans="1:25" ht="21" customHeight="1" x14ac:dyDescent="0.25">
      <c r="A56" s="183"/>
      <c r="B56" s="180"/>
      <c r="P56" s="180"/>
      <c r="Q56" s="1" t="s">
        <v>108</v>
      </c>
      <c r="R56" s="12">
        <v>83444.048999999999</v>
      </c>
      <c r="S56" s="6">
        <v>1</v>
      </c>
      <c r="T56" s="1" t="s">
        <v>108</v>
      </c>
      <c r="U56" s="12">
        <v>63215.504999999997</v>
      </c>
      <c r="V56" s="6">
        <v>1</v>
      </c>
      <c r="W56" s="1" t="s">
        <v>108</v>
      </c>
      <c r="X56" s="12">
        <v>71210.195999999996</v>
      </c>
      <c r="Y56" s="6">
        <v>1</v>
      </c>
    </row>
    <row r="57" spans="1:25" ht="21" customHeight="1" x14ac:dyDescent="0.25">
      <c r="A57" s="183"/>
      <c r="B57" s="179"/>
      <c r="P57" s="180"/>
      <c r="Q57" s="1" t="s">
        <v>104</v>
      </c>
      <c r="R57" s="12">
        <v>114077.31288888885</v>
      </c>
      <c r="S57" s="6">
        <v>81</v>
      </c>
      <c r="T57" s="1" t="s">
        <v>104</v>
      </c>
      <c r="U57" s="12">
        <v>83609.940600000002</v>
      </c>
      <c r="V57" s="6">
        <v>5</v>
      </c>
      <c r="W57" s="1" t="s">
        <v>104</v>
      </c>
      <c r="X57" s="12">
        <v>88601.409</v>
      </c>
      <c r="Y57" s="6">
        <v>3</v>
      </c>
    </row>
    <row r="58" spans="1:25" ht="21" customHeight="1" x14ac:dyDescent="0.25">
      <c r="A58" s="183"/>
      <c r="B58" s="179" t="s">
        <v>41</v>
      </c>
      <c r="P58" s="180"/>
      <c r="Q58" s="1" t="s">
        <v>109</v>
      </c>
      <c r="R58" s="12">
        <v>67289.888999999996</v>
      </c>
      <c r="S58" s="6">
        <v>9</v>
      </c>
      <c r="T58" s="16"/>
      <c r="U58" s="13"/>
      <c r="V58" s="17"/>
      <c r="W58" s="1" t="s">
        <v>109</v>
      </c>
      <c r="X58" s="12">
        <v>58437.116999999998</v>
      </c>
      <c r="Y58" s="6">
        <v>1</v>
      </c>
    </row>
    <row r="59" spans="1:25" ht="21" customHeight="1" x14ac:dyDescent="0.25">
      <c r="A59" s="183"/>
      <c r="B59" s="180"/>
      <c r="P59" s="179"/>
      <c r="Q59" s="5" t="s">
        <v>0</v>
      </c>
      <c r="R59" s="13">
        <v>92592.092296551724</v>
      </c>
      <c r="S59" s="7">
        <v>145</v>
      </c>
      <c r="T59" s="5" t="s">
        <v>0</v>
      </c>
      <c r="U59" s="13">
        <v>65235.49473913043</v>
      </c>
      <c r="V59" s="7">
        <v>23</v>
      </c>
      <c r="W59" s="5" t="s">
        <v>0</v>
      </c>
      <c r="X59" s="13">
        <v>61916.87775</v>
      </c>
      <c r="Y59" s="7">
        <v>12</v>
      </c>
    </row>
    <row r="60" spans="1:25" ht="21" customHeight="1" x14ac:dyDescent="0.25">
      <c r="A60" s="183"/>
      <c r="B60" s="180"/>
      <c r="P60" s="179" t="s">
        <v>39</v>
      </c>
      <c r="Q60" s="1" t="s">
        <v>103</v>
      </c>
      <c r="R60" s="12">
        <v>56617.599000000002</v>
      </c>
      <c r="S60" s="6">
        <v>9</v>
      </c>
      <c r="T60" s="1" t="s">
        <v>103</v>
      </c>
      <c r="U60" s="12">
        <v>56552.473285714281</v>
      </c>
      <c r="V60" s="6">
        <v>7</v>
      </c>
      <c r="W60" s="1" t="s">
        <v>103</v>
      </c>
      <c r="X60" s="12">
        <v>56140.839</v>
      </c>
      <c r="Y60" s="6">
        <v>3</v>
      </c>
    </row>
    <row r="61" spans="1:25" ht="21" customHeight="1" x14ac:dyDescent="0.25">
      <c r="A61" s="185"/>
      <c r="B61" s="180"/>
      <c r="P61" s="184"/>
      <c r="Q61" s="15"/>
      <c r="R61" s="12"/>
      <c r="S61" s="6"/>
      <c r="T61" s="1" t="s">
        <v>107</v>
      </c>
      <c r="U61" s="12">
        <v>95634.054000000004</v>
      </c>
      <c r="V61" s="6">
        <v>1</v>
      </c>
      <c r="W61"/>
      <c r="X61"/>
      <c r="Y61"/>
    </row>
    <row r="62" spans="1:25" ht="21" customHeight="1" x14ac:dyDescent="0.25">
      <c r="A62" s="183"/>
      <c r="B62" s="180"/>
      <c r="P62" s="180"/>
      <c r="Q62" s="1" t="s">
        <v>108</v>
      </c>
      <c r="R62" s="12">
        <v>78204.387000000002</v>
      </c>
      <c r="S62" s="6">
        <v>3</v>
      </c>
      <c r="T62" s="1" t="s">
        <v>108</v>
      </c>
      <c r="U62" s="12">
        <v>69008.138999999996</v>
      </c>
      <c r="V62" s="6">
        <v>2</v>
      </c>
      <c r="W62" s="1" t="s">
        <v>108</v>
      </c>
      <c r="X62" s="12">
        <v>72125.001000000004</v>
      </c>
      <c r="Y62" s="6">
        <v>1</v>
      </c>
    </row>
    <row r="63" spans="1:25" ht="21" customHeight="1" x14ac:dyDescent="0.25">
      <c r="A63" s="185"/>
      <c r="B63" s="186"/>
      <c r="P63" s="180"/>
      <c r="Q63" s="1" t="s">
        <v>104</v>
      </c>
      <c r="R63" s="12">
        <v>82446.104624999993</v>
      </c>
      <c r="S63" s="6">
        <v>48</v>
      </c>
      <c r="T63" s="1" t="s">
        <v>104</v>
      </c>
      <c r="U63" s="12">
        <v>81626.42492307692</v>
      </c>
      <c r="V63" s="6">
        <v>13</v>
      </c>
      <c r="W63" s="1" t="s">
        <v>104</v>
      </c>
      <c r="X63" s="12">
        <v>71951.883428571426</v>
      </c>
      <c r="Y63" s="6">
        <v>7</v>
      </c>
    </row>
    <row r="64" spans="1:25" ht="21" customHeight="1" x14ac:dyDescent="0.25">
      <c r="A64" s="183"/>
      <c r="B64" s="179"/>
      <c r="P64" s="180"/>
      <c r="Q64" s="1" t="s">
        <v>109</v>
      </c>
      <c r="R64" s="12">
        <v>68859.934499999988</v>
      </c>
      <c r="S64" s="6">
        <v>6</v>
      </c>
      <c r="T64" s="1" t="s">
        <v>109</v>
      </c>
      <c r="U64" s="12">
        <v>73033.672500000001</v>
      </c>
      <c r="V64" s="6">
        <v>2</v>
      </c>
      <c r="W64"/>
      <c r="X64"/>
      <c r="Y64"/>
    </row>
    <row r="65" spans="1:25" ht="21" customHeight="1" x14ac:dyDescent="0.25">
      <c r="A65" s="185"/>
      <c r="B65" s="21"/>
      <c r="C65" s="5"/>
      <c r="D65" s="13"/>
      <c r="E65" s="7"/>
      <c r="F65" s="24"/>
      <c r="G65" s="19"/>
      <c r="H65" s="25"/>
      <c r="P65" s="186"/>
      <c r="Q65" s="16"/>
      <c r="R65" s="13"/>
      <c r="S65" s="17"/>
      <c r="T65" s="1" t="s">
        <v>105</v>
      </c>
      <c r="U65" s="12">
        <v>48251.07</v>
      </c>
      <c r="V65" s="6">
        <v>1</v>
      </c>
      <c r="W65"/>
      <c r="X65"/>
      <c r="Y65"/>
    </row>
    <row r="66" spans="1:25" ht="21" customHeight="1" x14ac:dyDescent="0.25">
      <c r="A66" s="183"/>
      <c r="B66" s="179" t="s">
        <v>42</v>
      </c>
      <c r="C66" s="1" t="s">
        <v>110</v>
      </c>
      <c r="D66" s="12">
        <v>129249.549</v>
      </c>
      <c r="E66" s="6">
        <v>1</v>
      </c>
      <c r="P66" s="179"/>
      <c r="Q66" s="5" t="s">
        <v>0</v>
      </c>
      <c r="R66" s="13">
        <v>77496.123954545474</v>
      </c>
      <c r="S66" s="7">
        <v>66</v>
      </c>
      <c r="T66" s="5" t="s">
        <v>0</v>
      </c>
      <c r="U66" s="13">
        <v>72499.214769230763</v>
      </c>
      <c r="V66" s="7">
        <v>26</v>
      </c>
      <c r="W66" s="5" t="s">
        <v>0</v>
      </c>
      <c r="X66" s="13">
        <v>67655.518363636365</v>
      </c>
      <c r="Y66" s="7">
        <v>11</v>
      </c>
    </row>
    <row r="67" spans="1:25" ht="21" customHeight="1" x14ac:dyDescent="0.25">
      <c r="A67" s="183"/>
      <c r="B67" s="180"/>
      <c r="P67" s="179" t="s">
        <v>40</v>
      </c>
      <c r="Q67" s="1" t="s">
        <v>103</v>
      </c>
      <c r="R67" s="12">
        <v>56104.743255319154</v>
      </c>
      <c r="S67" s="6">
        <v>47</v>
      </c>
      <c r="T67" s="1" t="s">
        <v>103</v>
      </c>
      <c r="U67" s="12">
        <v>54217.551749999999</v>
      </c>
      <c r="V67" s="6">
        <v>12</v>
      </c>
      <c r="W67" s="1" t="s">
        <v>103</v>
      </c>
      <c r="X67" s="12">
        <v>48723.382125000004</v>
      </c>
      <c r="Y67" s="6">
        <v>8</v>
      </c>
    </row>
    <row r="68" spans="1:25" ht="21" customHeight="1" x14ac:dyDescent="0.25">
      <c r="A68" s="183"/>
      <c r="B68" s="179"/>
      <c r="P68" s="180"/>
      <c r="Q68" s="1" t="s">
        <v>107</v>
      </c>
      <c r="R68" s="12">
        <v>108733.57875000002</v>
      </c>
      <c r="S68" s="6">
        <v>28</v>
      </c>
      <c r="T68" s="1" t="s">
        <v>107</v>
      </c>
      <c r="U68" s="12">
        <v>101841.72150000001</v>
      </c>
      <c r="V68" s="6">
        <v>6</v>
      </c>
      <c r="W68" s="1" t="s">
        <v>107</v>
      </c>
      <c r="X68" s="12">
        <v>111234.11099999999</v>
      </c>
      <c r="Y68" s="6">
        <v>3</v>
      </c>
    </row>
    <row r="69" spans="1:25" ht="21" customHeight="1" x14ac:dyDescent="0.25">
      <c r="A69" s="183"/>
      <c r="B69" s="179" t="s">
        <v>45</v>
      </c>
      <c r="P69" s="180"/>
      <c r="Q69" s="1" t="s">
        <v>108</v>
      </c>
      <c r="R69" s="12">
        <v>57174.08084671534</v>
      </c>
      <c r="S69" s="6">
        <v>274</v>
      </c>
      <c r="T69" s="1" t="s">
        <v>108</v>
      </c>
      <c r="U69" s="12">
        <v>54701.963246696025</v>
      </c>
      <c r="V69" s="6">
        <v>227</v>
      </c>
      <c r="W69" s="1" t="s">
        <v>108</v>
      </c>
      <c r="X69" s="12">
        <v>55129.850666666658</v>
      </c>
      <c r="Y69" s="6">
        <v>54</v>
      </c>
    </row>
    <row r="70" spans="1:25" ht="39.950000000000003" customHeight="1" x14ac:dyDescent="0.25">
      <c r="A70" s="183"/>
      <c r="B70" s="180"/>
      <c r="P70" s="180"/>
      <c r="Q70" s="1" t="s">
        <v>104</v>
      </c>
      <c r="R70" s="12">
        <v>78346.783105263166</v>
      </c>
      <c r="S70" s="6">
        <v>399</v>
      </c>
      <c r="T70" s="1" t="s">
        <v>104</v>
      </c>
      <c r="U70" s="12">
        <v>74142.499256756739</v>
      </c>
      <c r="V70" s="6">
        <v>74</v>
      </c>
      <c r="W70" s="1" t="s">
        <v>104</v>
      </c>
      <c r="X70" s="12">
        <v>75576.357195652177</v>
      </c>
      <c r="Y70" s="6">
        <v>46</v>
      </c>
    </row>
    <row r="71" spans="1:25" ht="21" customHeight="1" x14ac:dyDescent="0.25">
      <c r="A71" s="183"/>
      <c r="B71" s="180"/>
      <c r="P71" s="180"/>
      <c r="Q71" s="1" t="s">
        <v>109</v>
      </c>
      <c r="R71" s="12">
        <v>74137.05</v>
      </c>
      <c r="S71" s="6">
        <v>2</v>
      </c>
    </row>
    <row r="72" spans="1:25" ht="21" customHeight="1" x14ac:dyDescent="0.25">
      <c r="A72" s="183"/>
      <c r="B72" s="180"/>
      <c r="P72" s="180"/>
      <c r="Q72" s="1" t="s">
        <v>111</v>
      </c>
      <c r="R72" s="12">
        <v>52276.212</v>
      </c>
      <c r="S72" s="6">
        <v>2</v>
      </c>
    </row>
    <row r="73" spans="1:25" ht="21" customHeight="1" x14ac:dyDescent="0.25">
      <c r="A73" s="183"/>
      <c r="B73" s="180"/>
      <c r="P73" s="180"/>
      <c r="Q73" s="1" t="s">
        <v>106</v>
      </c>
      <c r="R73" s="12">
        <v>64989.513152542386</v>
      </c>
      <c r="S73" s="6">
        <v>118</v>
      </c>
      <c r="T73" s="1" t="s">
        <v>106</v>
      </c>
      <c r="U73" s="12">
        <v>61266.91482352942</v>
      </c>
      <c r="V73" s="6">
        <v>51</v>
      </c>
      <c r="W73" s="1" t="s">
        <v>106</v>
      </c>
      <c r="X73" s="12">
        <v>64226.705999999998</v>
      </c>
      <c r="Y73" s="6">
        <v>12</v>
      </c>
    </row>
    <row r="74" spans="1:25" ht="21" customHeight="1" x14ac:dyDescent="0.25">
      <c r="A74" s="183"/>
      <c r="B74" s="180"/>
      <c r="P74" s="179"/>
      <c r="Q74" s="5" t="s">
        <v>0</v>
      </c>
      <c r="R74" s="13">
        <v>69573.697499999966</v>
      </c>
      <c r="S74" s="7">
        <v>870</v>
      </c>
      <c r="T74" s="5" t="s">
        <v>0</v>
      </c>
      <c r="U74" s="13">
        <v>60243.687048648673</v>
      </c>
      <c r="V74" s="7">
        <v>370</v>
      </c>
      <c r="W74" s="5" t="s">
        <v>0</v>
      </c>
      <c r="X74" s="13">
        <v>64615.725439024391</v>
      </c>
      <c r="Y74" s="7">
        <v>123</v>
      </c>
    </row>
    <row r="75" spans="1:25" ht="21" customHeight="1" x14ac:dyDescent="0.25">
      <c r="A75" s="185"/>
      <c r="B75" s="186"/>
      <c r="C75" s="16"/>
      <c r="D75" s="13"/>
      <c r="E75" s="17"/>
      <c r="P75" s="179" t="s">
        <v>41</v>
      </c>
      <c r="Q75" s="1" t="s">
        <v>103</v>
      </c>
      <c r="R75" s="12">
        <v>59901.315136363628</v>
      </c>
      <c r="S75" s="6">
        <v>22</v>
      </c>
      <c r="T75" s="1" t="s">
        <v>103</v>
      </c>
      <c r="U75" s="12">
        <v>59418.505999999994</v>
      </c>
      <c r="V75" s="6">
        <v>18</v>
      </c>
      <c r="W75" s="1" t="s">
        <v>103</v>
      </c>
      <c r="X75" s="12">
        <v>58299.900600000001</v>
      </c>
      <c r="Y75" s="6">
        <v>15</v>
      </c>
    </row>
    <row r="76" spans="1:25" ht="21" customHeight="1" x14ac:dyDescent="0.25">
      <c r="A76" s="185"/>
      <c r="B76" s="186"/>
      <c r="C76" s="16"/>
      <c r="D76" s="13"/>
      <c r="E76" s="17"/>
      <c r="P76" s="180"/>
      <c r="Q76" s="1" t="s">
        <v>107</v>
      </c>
      <c r="R76" s="12">
        <v>122303.49075</v>
      </c>
      <c r="S76" s="6">
        <v>12</v>
      </c>
    </row>
    <row r="77" spans="1:25" ht="21" customHeight="1" x14ac:dyDescent="0.25">
      <c r="A77" s="183"/>
      <c r="B77" s="179"/>
      <c r="P77" s="180"/>
      <c r="Q77" s="1" t="s">
        <v>108</v>
      </c>
      <c r="R77" s="12">
        <v>64609.636499999993</v>
      </c>
      <c r="S77" s="6">
        <v>2</v>
      </c>
      <c r="T77" s="1" t="s">
        <v>108</v>
      </c>
      <c r="U77" s="12">
        <v>71875.398000000001</v>
      </c>
      <c r="V77" s="6">
        <v>3</v>
      </c>
      <c r="W77" s="1" t="s">
        <v>108</v>
      </c>
      <c r="X77" s="12">
        <v>65533.184999999998</v>
      </c>
      <c r="Y77" s="6">
        <v>1</v>
      </c>
    </row>
    <row r="78" spans="1:25" ht="21" customHeight="1" x14ac:dyDescent="0.25">
      <c r="A78" s="183"/>
      <c r="B78" s="179" t="s">
        <v>46</v>
      </c>
      <c r="P78" s="180"/>
      <c r="Q78" s="1" t="s">
        <v>104</v>
      </c>
      <c r="R78" s="12">
        <v>80035.439469613266</v>
      </c>
      <c r="S78" s="6">
        <v>181</v>
      </c>
      <c r="T78" s="1" t="s">
        <v>104</v>
      </c>
      <c r="U78" s="12">
        <v>75289.526999999987</v>
      </c>
      <c r="V78" s="6">
        <v>29</v>
      </c>
      <c r="W78" s="1" t="s">
        <v>104</v>
      </c>
      <c r="X78" s="12">
        <v>79820.723368421051</v>
      </c>
      <c r="Y78" s="6">
        <v>19</v>
      </c>
    </row>
    <row r="79" spans="1:25" ht="21" customHeight="1" x14ac:dyDescent="0.25">
      <c r="A79" s="183"/>
      <c r="B79" s="180"/>
      <c r="P79" s="180"/>
      <c r="Q79" s="1" t="s">
        <v>109</v>
      </c>
      <c r="R79" s="12">
        <v>66584.848909090899</v>
      </c>
      <c r="S79" s="6">
        <v>22</v>
      </c>
      <c r="T79" s="15"/>
      <c r="U79" s="12"/>
      <c r="V79" s="6"/>
      <c r="W79" s="18"/>
      <c r="X79" s="19"/>
      <c r="Y79" s="20"/>
    </row>
    <row r="80" spans="1:25" ht="21" customHeight="1" x14ac:dyDescent="0.25">
      <c r="A80" s="183"/>
      <c r="B80" s="180"/>
      <c r="P80" s="180"/>
      <c r="Q80" s="1" t="s">
        <v>106</v>
      </c>
      <c r="R80" s="12">
        <v>49591.305</v>
      </c>
      <c r="S80" s="6">
        <v>7</v>
      </c>
      <c r="T80" s="1" t="s">
        <v>106</v>
      </c>
      <c r="U80" s="12">
        <v>43891.065000000002</v>
      </c>
      <c r="V80" s="6">
        <v>1</v>
      </c>
      <c r="W80"/>
      <c r="X80"/>
      <c r="Y80"/>
    </row>
    <row r="81" spans="1:25" ht="21" customHeight="1" x14ac:dyDescent="0.25">
      <c r="A81" s="185"/>
      <c r="B81" s="186"/>
      <c r="C81" s="16"/>
      <c r="D81" s="13"/>
      <c r="E81" s="17"/>
      <c r="F81" s="16"/>
      <c r="G81" s="13"/>
      <c r="H81" s="17"/>
      <c r="P81" s="186"/>
      <c r="Q81" s="16"/>
      <c r="R81" s="13"/>
      <c r="S81" s="17"/>
      <c r="T81" s="16"/>
      <c r="U81" s="13"/>
      <c r="V81" s="17"/>
      <c r="W81" s="1" t="s">
        <v>105</v>
      </c>
      <c r="X81" s="12">
        <v>42466.004999999997</v>
      </c>
      <c r="Y81" s="6">
        <v>1</v>
      </c>
    </row>
    <row r="82" spans="1:25" ht="21" customHeight="1" x14ac:dyDescent="0.25">
      <c r="A82" s="183"/>
      <c r="B82" s="179"/>
      <c r="P82" s="179"/>
      <c r="Q82" s="5" t="s">
        <v>0</v>
      </c>
      <c r="R82" s="13">
        <v>78102.075000000012</v>
      </c>
      <c r="S82" s="7">
        <v>246</v>
      </c>
      <c r="T82" s="5" t="s">
        <v>0</v>
      </c>
      <c r="U82" s="13">
        <v>68871.502941176484</v>
      </c>
      <c r="V82" s="7">
        <v>51</v>
      </c>
      <c r="W82" s="5" t="s">
        <v>0</v>
      </c>
      <c r="X82" s="13">
        <v>69419.206750000012</v>
      </c>
      <c r="Y82" s="7">
        <v>36</v>
      </c>
    </row>
    <row r="83" spans="1:25" ht="21" customHeight="1" x14ac:dyDescent="0.25">
      <c r="A83" s="183"/>
      <c r="B83" s="179" t="s">
        <v>47</v>
      </c>
      <c r="P83" s="179" t="s">
        <v>42</v>
      </c>
      <c r="Q83" s="1" t="s">
        <v>104</v>
      </c>
      <c r="R83" s="12">
        <v>77397.514199999991</v>
      </c>
      <c r="S83" s="6">
        <v>5</v>
      </c>
      <c r="T83" s="1" t="s">
        <v>104</v>
      </c>
      <c r="U83" s="12">
        <v>67372.277999999991</v>
      </c>
      <c r="V83" s="6">
        <v>3</v>
      </c>
      <c r="W83" s="1" t="s">
        <v>104</v>
      </c>
      <c r="X83" s="12">
        <v>54114.173999999999</v>
      </c>
      <c r="Y83" s="6">
        <v>1</v>
      </c>
    </row>
    <row r="84" spans="1:25" ht="39.950000000000003" customHeight="1" x14ac:dyDescent="0.25">
      <c r="A84" s="183"/>
      <c r="B84" s="180"/>
      <c r="P84" s="179"/>
      <c r="Q84" s="5" t="s">
        <v>0</v>
      </c>
      <c r="R84" s="13">
        <v>77397.514199999991</v>
      </c>
      <c r="S84" s="7">
        <v>5</v>
      </c>
      <c r="T84" s="5" t="s">
        <v>0</v>
      </c>
      <c r="U84" s="13">
        <v>82841.595749999993</v>
      </c>
      <c r="V84" s="7">
        <v>4</v>
      </c>
      <c r="W84" s="5" t="s">
        <v>0</v>
      </c>
      <c r="X84" s="13">
        <v>54114.173999999999</v>
      </c>
      <c r="Y84" s="7">
        <v>1</v>
      </c>
    </row>
    <row r="85" spans="1:25" ht="21" customHeight="1" x14ac:dyDescent="0.25">
      <c r="A85" s="183"/>
      <c r="B85" s="180"/>
      <c r="P85" s="179" t="s">
        <v>45</v>
      </c>
      <c r="Q85" s="1" t="s">
        <v>103</v>
      </c>
      <c r="R85" s="12">
        <v>56577.719822033898</v>
      </c>
      <c r="S85" s="6">
        <v>118</v>
      </c>
      <c r="T85" s="1" t="s">
        <v>103</v>
      </c>
      <c r="U85" s="12">
        <v>52013.407371428584</v>
      </c>
      <c r="V85" s="6">
        <v>70</v>
      </c>
      <c r="W85" s="1" t="s">
        <v>103</v>
      </c>
      <c r="X85" s="12">
        <v>53318.82669230771</v>
      </c>
      <c r="Y85" s="6">
        <v>39</v>
      </c>
    </row>
    <row r="86" spans="1:25" ht="21" customHeight="1" x14ac:dyDescent="0.25">
      <c r="A86" s="183"/>
      <c r="B86" s="180"/>
      <c r="P86" s="180"/>
      <c r="Q86" s="1" t="s">
        <v>107</v>
      </c>
      <c r="R86" s="12">
        <v>107491.97378571428</v>
      </c>
      <c r="S86" s="6">
        <v>14</v>
      </c>
      <c r="T86" s="1" t="s">
        <v>107</v>
      </c>
      <c r="U86" s="12">
        <v>104186.1105</v>
      </c>
      <c r="V86" s="6">
        <v>4</v>
      </c>
      <c r="W86" s="1" t="s">
        <v>107</v>
      </c>
      <c r="X86" s="12">
        <v>95152.248000000007</v>
      </c>
      <c r="Y86" s="6">
        <v>1</v>
      </c>
    </row>
    <row r="87" spans="1:25" ht="21" customHeight="1" x14ac:dyDescent="0.25">
      <c r="A87" s="183"/>
      <c r="B87" s="180"/>
      <c r="P87" s="180"/>
      <c r="Q87" s="1" t="s">
        <v>108</v>
      </c>
      <c r="R87" s="12">
        <v>64726.434000000001</v>
      </c>
      <c r="S87" s="6">
        <v>3</v>
      </c>
      <c r="T87" s="1" t="s">
        <v>108</v>
      </c>
      <c r="U87" s="12">
        <v>61363.187999999995</v>
      </c>
      <c r="V87" s="6">
        <v>2</v>
      </c>
      <c r="W87"/>
      <c r="X87"/>
      <c r="Y87"/>
    </row>
    <row r="88" spans="1:25" ht="21" customHeight="1" x14ac:dyDescent="0.25">
      <c r="A88" s="183"/>
      <c r="B88" s="180"/>
      <c r="P88" s="180"/>
      <c r="Q88" s="1" t="s">
        <v>104</v>
      </c>
      <c r="R88" s="12">
        <v>79361.699062500003</v>
      </c>
      <c r="S88" s="6">
        <v>48</v>
      </c>
      <c r="T88" s="1" t="s">
        <v>104</v>
      </c>
      <c r="U88" s="12">
        <v>77309.722499999989</v>
      </c>
      <c r="V88" s="6">
        <v>24</v>
      </c>
      <c r="W88" s="1" t="s">
        <v>104</v>
      </c>
      <c r="X88" s="12">
        <v>72038.67525</v>
      </c>
      <c r="Y88" s="6">
        <v>8</v>
      </c>
    </row>
    <row r="89" spans="1:25" ht="21" customHeight="1" x14ac:dyDescent="0.25">
      <c r="A89" s="183"/>
      <c r="B89" s="179"/>
      <c r="P89" s="180"/>
      <c r="Q89" s="1" t="s">
        <v>109</v>
      </c>
      <c r="R89" s="12">
        <v>58345.610399999998</v>
      </c>
      <c r="S89" s="6">
        <v>5</v>
      </c>
      <c r="T89" s="20"/>
      <c r="W89" s="1" t="s">
        <v>109</v>
      </c>
      <c r="X89" s="12">
        <v>46883.169000000002</v>
      </c>
      <c r="Y89" s="6">
        <v>2</v>
      </c>
    </row>
    <row r="90" spans="1:25" ht="21" customHeight="1" x14ac:dyDescent="0.25">
      <c r="A90" s="185"/>
      <c r="B90" s="21"/>
      <c r="C90" s="5"/>
      <c r="D90" s="13"/>
      <c r="E90" s="7"/>
      <c r="F90" s="24"/>
      <c r="G90" s="19"/>
      <c r="H90" s="25"/>
      <c r="P90" s="180"/>
      <c r="Q90" s="15"/>
      <c r="R90" s="12"/>
      <c r="S90" s="6"/>
      <c r="T90" s="20"/>
      <c r="W90" s="1" t="s">
        <v>105</v>
      </c>
      <c r="X90" s="12">
        <v>39465.027000000002</v>
      </c>
      <c r="Y90" s="6">
        <v>1</v>
      </c>
    </row>
    <row r="91" spans="1:25" ht="21" customHeight="1" x14ac:dyDescent="0.25">
      <c r="A91" s="185"/>
      <c r="B91" s="21"/>
      <c r="C91" s="5"/>
      <c r="D91" s="13"/>
      <c r="E91" s="7"/>
      <c r="F91" s="24"/>
      <c r="G91" s="19"/>
      <c r="H91" s="25"/>
      <c r="P91" s="180"/>
      <c r="Q91" s="15"/>
      <c r="R91" s="12"/>
      <c r="S91" s="6"/>
      <c r="T91" s="1" t="s">
        <v>111</v>
      </c>
      <c r="U91" s="12">
        <v>54531.252</v>
      </c>
      <c r="V91" s="6">
        <v>1</v>
      </c>
    </row>
    <row r="92" spans="1:25" ht="39.950000000000003" customHeight="1" x14ac:dyDescent="0.25">
      <c r="A92" s="183"/>
      <c r="B92" s="179" t="s">
        <v>52</v>
      </c>
      <c r="P92" s="180"/>
      <c r="Q92" s="1" t="s">
        <v>106</v>
      </c>
      <c r="R92" s="12">
        <v>59332.138200000001</v>
      </c>
      <c r="S92" s="6">
        <v>10</v>
      </c>
      <c r="T92" s="1" t="s">
        <v>106</v>
      </c>
      <c r="U92" s="12">
        <v>56694.979285714289</v>
      </c>
      <c r="V92" s="6">
        <v>7</v>
      </c>
    </row>
    <row r="93" spans="1:25" ht="21" customHeight="1" x14ac:dyDescent="0.25">
      <c r="A93" s="183"/>
      <c r="B93" s="180"/>
      <c r="P93" s="179"/>
      <c r="Q93" s="5" t="s">
        <v>0</v>
      </c>
      <c r="R93" s="13">
        <v>66008.327590909103</v>
      </c>
      <c r="S93" s="7">
        <v>198</v>
      </c>
      <c r="T93" s="5" t="s">
        <v>0</v>
      </c>
      <c r="U93" s="13">
        <v>60067.025749999993</v>
      </c>
      <c r="V93" s="7">
        <v>108</v>
      </c>
      <c r="W93" s="5" t="s">
        <v>0</v>
      </c>
      <c r="X93" s="13">
        <v>56551.514823529411</v>
      </c>
      <c r="Y93" s="7">
        <v>51</v>
      </c>
    </row>
    <row r="94" spans="1:25" ht="21" customHeight="1" x14ac:dyDescent="0.25">
      <c r="A94" s="183"/>
      <c r="B94" s="180"/>
      <c r="P94" s="179" t="s">
        <v>46</v>
      </c>
      <c r="Q94" s="1" t="s">
        <v>103</v>
      </c>
      <c r="R94" s="12">
        <v>61364.910599999996</v>
      </c>
      <c r="S94" s="6">
        <v>5</v>
      </c>
      <c r="T94" s="1" t="s">
        <v>103</v>
      </c>
      <c r="U94" s="12">
        <v>69795.054000000004</v>
      </c>
      <c r="V94" s="6">
        <v>1</v>
      </c>
      <c r="W94" s="1" t="s">
        <v>103</v>
      </c>
      <c r="X94" s="12">
        <v>53324.822999999997</v>
      </c>
      <c r="Y94" s="6">
        <v>3</v>
      </c>
    </row>
    <row r="95" spans="1:25" ht="21" customHeight="1" x14ac:dyDescent="0.25">
      <c r="A95" s="183"/>
      <c r="B95" s="179"/>
      <c r="P95" s="180"/>
      <c r="Q95" s="1" t="s">
        <v>107</v>
      </c>
      <c r="R95" s="12">
        <v>122775.09600000001</v>
      </c>
      <c r="S95" s="6">
        <v>6</v>
      </c>
      <c r="T95" s="20"/>
    </row>
    <row r="96" spans="1:25" ht="21" customHeight="1" x14ac:dyDescent="0.25">
      <c r="A96" s="183"/>
      <c r="B96" s="179" t="s">
        <v>53</v>
      </c>
      <c r="P96" s="180"/>
      <c r="Q96" s="1" t="s">
        <v>108</v>
      </c>
      <c r="R96" s="12">
        <v>81807.057000000001</v>
      </c>
      <c r="S96" s="6">
        <v>1</v>
      </c>
      <c r="T96" s="1" t="s">
        <v>108</v>
      </c>
      <c r="U96" s="12">
        <v>55797.101999999999</v>
      </c>
      <c r="V96" s="6">
        <v>1</v>
      </c>
      <c r="W96"/>
      <c r="X96"/>
      <c r="Y96"/>
    </row>
    <row r="97" spans="1:25" ht="21" customHeight="1" x14ac:dyDescent="0.25">
      <c r="A97" s="183"/>
      <c r="B97" s="180"/>
      <c r="P97" s="180"/>
      <c r="Q97" s="1" t="s">
        <v>104</v>
      </c>
      <c r="R97" s="12">
        <v>87866.424843749992</v>
      </c>
      <c r="S97" s="6">
        <v>32</v>
      </c>
      <c r="T97" s="1" t="s">
        <v>104</v>
      </c>
      <c r="U97" s="12">
        <v>77713.980428571434</v>
      </c>
      <c r="V97" s="6">
        <v>7</v>
      </c>
      <c r="W97" s="1" t="s">
        <v>104</v>
      </c>
      <c r="X97" s="12">
        <v>98224.217999999993</v>
      </c>
      <c r="Y97" s="6">
        <v>1</v>
      </c>
    </row>
    <row r="98" spans="1:25" ht="21" customHeight="1" x14ac:dyDescent="0.25">
      <c r="A98" s="183"/>
      <c r="B98" s="180"/>
      <c r="P98" s="180"/>
      <c r="Q98" s="1" t="s">
        <v>105</v>
      </c>
      <c r="R98" s="12">
        <v>50664.014999999999</v>
      </c>
      <c r="S98" s="6">
        <v>1</v>
      </c>
      <c r="T98" s="20"/>
    </row>
    <row r="99" spans="1:25" ht="21" customHeight="1" x14ac:dyDescent="0.25">
      <c r="A99" s="183"/>
      <c r="B99" s="179"/>
      <c r="P99" s="179"/>
      <c r="Q99" s="5" t="s">
        <v>0</v>
      </c>
      <c r="R99" s="13">
        <v>88614.928799999994</v>
      </c>
      <c r="S99" s="7">
        <v>45</v>
      </c>
      <c r="T99" s="5" t="s">
        <v>0</v>
      </c>
      <c r="U99" s="13">
        <v>74398.891000000003</v>
      </c>
      <c r="V99" s="7">
        <v>9</v>
      </c>
      <c r="W99" s="5" t="s">
        <v>0</v>
      </c>
      <c r="X99" s="13">
        <v>64549.671749999994</v>
      </c>
      <c r="Y99" s="7">
        <v>4</v>
      </c>
    </row>
    <row r="100" spans="1:25" ht="21" customHeight="1" x14ac:dyDescent="0.25">
      <c r="A100" s="183"/>
      <c r="B100" s="179" t="s">
        <v>54</v>
      </c>
      <c r="P100" s="179" t="s">
        <v>47</v>
      </c>
      <c r="Q100" s="1" t="s">
        <v>103</v>
      </c>
      <c r="R100" s="12">
        <v>57575.978664179092</v>
      </c>
      <c r="S100" s="6">
        <v>134</v>
      </c>
      <c r="T100" s="1" t="s">
        <v>103</v>
      </c>
      <c r="U100" s="12">
        <v>56003.773846153861</v>
      </c>
      <c r="V100" s="6">
        <v>52</v>
      </c>
      <c r="W100" s="1" t="s">
        <v>103</v>
      </c>
      <c r="X100" s="12">
        <v>54762.600535714286</v>
      </c>
      <c r="Y100" s="6">
        <v>28</v>
      </c>
    </row>
    <row r="101" spans="1:25" ht="21" customHeight="1" x14ac:dyDescent="0.25">
      <c r="A101" s="185"/>
      <c r="B101" s="184"/>
      <c r="P101" s="180"/>
      <c r="Q101" s="1" t="s">
        <v>107</v>
      </c>
      <c r="R101" s="12">
        <v>106882.45799999998</v>
      </c>
      <c r="S101" s="6">
        <v>27</v>
      </c>
      <c r="T101" s="1" t="s">
        <v>107</v>
      </c>
      <c r="U101" s="12">
        <v>102310.72110000001</v>
      </c>
      <c r="V101" s="6">
        <v>10</v>
      </c>
      <c r="W101" s="1" t="s">
        <v>107</v>
      </c>
      <c r="X101" s="12">
        <v>93150.203999999998</v>
      </c>
      <c r="Y101" s="6">
        <v>6</v>
      </c>
    </row>
    <row r="102" spans="1:25" ht="21" customHeight="1" x14ac:dyDescent="0.25">
      <c r="A102" s="185"/>
      <c r="B102" s="184"/>
      <c r="P102" s="180"/>
      <c r="Q102" s="1" t="s">
        <v>108</v>
      </c>
      <c r="R102" s="12">
        <v>63034.470428571425</v>
      </c>
      <c r="S102" s="6">
        <v>21</v>
      </c>
      <c r="T102" s="1" t="s">
        <v>108</v>
      </c>
      <c r="U102" s="12">
        <v>61360.055999999997</v>
      </c>
      <c r="V102" s="6">
        <v>2</v>
      </c>
      <c r="W102" s="1" t="s">
        <v>108</v>
      </c>
      <c r="X102" s="12">
        <v>60996.483</v>
      </c>
      <c r="Y102" s="6">
        <v>3</v>
      </c>
    </row>
    <row r="103" spans="1:25" ht="21" customHeight="1" x14ac:dyDescent="0.25">
      <c r="A103" s="183"/>
      <c r="B103" s="180"/>
      <c r="P103" s="180"/>
      <c r="Q103" s="1" t="s">
        <v>104</v>
      </c>
      <c r="R103" s="12">
        <v>79588.004884615395</v>
      </c>
      <c r="S103" s="6">
        <v>312</v>
      </c>
      <c r="T103" s="1" t="s">
        <v>104</v>
      </c>
      <c r="U103" s="12">
        <v>76317.248837837804</v>
      </c>
      <c r="V103" s="6">
        <v>111</v>
      </c>
      <c r="W103" s="1" t="s">
        <v>104</v>
      </c>
      <c r="X103" s="12">
        <v>75384.774236842117</v>
      </c>
      <c r="Y103" s="6">
        <v>38</v>
      </c>
    </row>
    <row r="104" spans="1:25" ht="21" customHeight="1" x14ac:dyDescent="0.25">
      <c r="A104" s="183"/>
      <c r="B104" s="179"/>
      <c r="P104" s="180"/>
      <c r="Q104" s="1" t="s">
        <v>109</v>
      </c>
      <c r="R104" s="12">
        <v>57940.934040865352</v>
      </c>
      <c r="S104" s="6">
        <v>416</v>
      </c>
      <c r="T104" s="1" t="s">
        <v>109</v>
      </c>
      <c r="U104" s="12">
        <v>54618.210676190451</v>
      </c>
      <c r="V104" s="6">
        <v>315</v>
      </c>
      <c r="W104" s="1" t="s">
        <v>109</v>
      </c>
      <c r="X104" s="12">
        <v>53939.170836734665</v>
      </c>
      <c r="Y104" s="6">
        <v>147</v>
      </c>
    </row>
    <row r="105" spans="1:25" ht="21" customHeight="1" x14ac:dyDescent="0.25">
      <c r="A105" s="183"/>
      <c r="B105" s="179" t="s">
        <v>55</v>
      </c>
      <c r="P105" s="180"/>
      <c r="Q105" s="1" t="s">
        <v>106</v>
      </c>
      <c r="R105" s="12">
        <v>54777.244500000001</v>
      </c>
      <c r="S105" s="6">
        <v>38</v>
      </c>
      <c r="T105" s="1" t="s">
        <v>106</v>
      </c>
      <c r="U105" s="12">
        <v>54848.515135135123</v>
      </c>
      <c r="V105" s="6">
        <v>37</v>
      </c>
      <c r="W105" s="1" t="s">
        <v>106</v>
      </c>
      <c r="X105" s="12">
        <v>52458.781499999997</v>
      </c>
      <c r="Y105" s="6">
        <v>8</v>
      </c>
    </row>
    <row r="106" spans="1:25" ht="39.950000000000003" customHeight="1" x14ac:dyDescent="0.25">
      <c r="A106" s="183"/>
      <c r="B106" s="180"/>
      <c r="P106" s="179"/>
      <c r="Q106" s="5" t="s">
        <v>0</v>
      </c>
      <c r="R106" s="13">
        <v>66393.621056962045</v>
      </c>
      <c r="S106" s="7">
        <v>948</v>
      </c>
      <c r="T106" s="5" t="s">
        <v>0</v>
      </c>
      <c r="U106" s="13">
        <v>60272.04859013277</v>
      </c>
      <c r="V106" s="7">
        <v>527</v>
      </c>
      <c r="W106" s="5" t="s">
        <v>0</v>
      </c>
      <c r="X106" s="13">
        <v>58646.05771304349</v>
      </c>
      <c r="Y106" s="7">
        <v>230</v>
      </c>
    </row>
    <row r="107" spans="1:25" ht="21" customHeight="1" x14ac:dyDescent="0.25">
      <c r="A107" s="183"/>
      <c r="B107" s="180"/>
      <c r="P107" s="179" t="s">
        <v>52</v>
      </c>
      <c r="Q107" s="1" t="s">
        <v>103</v>
      </c>
      <c r="R107" s="12">
        <v>53935.127999999997</v>
      </c>
      <c r="S107" s="6">
        <v>1</v>
      </c>
      <c r="T107" s="1" t="s">
        <v>107</v>
      </c>
      <c r="U107" s="12">
        <v>114999.993</v>
      </c>
      <c r="V107" s="6">
        <v>1</v>
      </c>
      <c r="W107"/>
      <c r="X107"/>
      <c r="Y107"/>
    </row>
    <row r="108" spans="1:25" ht="21" customHeight="1" x14ac:dyDescent="0.25">
      <c r="A108" s="183"/>
      <c r="B108" s="180"/>
      <c r="P108" s="180"/>
      <c r="Q108" s="1" t="s">
        <v>107</v>
      </c>
      <c r="R108" s="12">
        <v>106292.25</v>
      </c>
      <c r="S108" s="6">
        <v>1</v>
      </c>
      <c r="W108"/>
      <c r="X108"/>
      <c r="Y108"/>
    </row>
    <row r="109" spans="1:25" ht="21" customHeight="1" x14ac:dyDescent="0.25">
      <c r="A109" s="185"/>
      <c r="B109" s="180"/>
      <c r="P109" s="180"/>
      <c r="Q109" s="15"/>
      <c r="R109" s="12"/>
      <c r="S109" s="6"/>
      <c r="T109" s="1" t="s">
        <v>108</v>
      </c>
      <c r="U109" s="12">
        <v>70999.047000000006</v>
      </c>
      <c r="V109" s="6">
        <v>1</v>
      </c>
      <c r="W109"/>
      <c r="X109"/>
      <c r="Y109"/>
    </row>
    <row r="110" spans="1:25" ht="21" customHeight="1" x14ac:dyDescent="0.25">
      <c r="A110" s="183"/>
      <c r="B110" s="180"/>
      <c r="P110" s="180"/>
      <c r="Q110" s="1" t="s">
        <v>104</v>
      </c>
      <c r="R110" s="12">
        <v>84145.421249999999</v>
      </c>
      <c r="S110" s="6">
        <v>16</v>
      </c>
      <c r="T110" s="1" t="s">
        <v>104</v>
      </c>
      <c r="U110" s="12">
        <v>84012.419999999984</v>
      </c>
      <c r="V110" s="6">
        <v>6</v>
      </c>
      <c r="W110"/>
      <c r="X110"/>
      <c r="Y110"/>
    </row>
    <row r="111" spans="1:25" ht="21" customHeight="1" x14ac:dyDescent="0.25">
      <c r="A111" s="185"/>
      <c r="B111" s="180"/>
      <c r="P111" s="179"/>
      <c r="Q111" s="5" t="s">
        <v>0</v>
      </c>
      <c r="R111" s="13">
        <v>83697.451000000015</v>
      </c>
      <c r="S111" s="7">
        <v>18</v>
      </c>
      <c r="T111" s="5" t="s">
        <v>0</v>
      </c>
      <c r="U111" s="13">
        <v>86259.195000000007</v>
      </c>
      <c r="V111" s="7">
        <v>8</v>
      </c>
      <c r="W111"/>
      <c r="X111"/>
      <c r="Y111"/>
    </row>
    <row r="112" spans="1:25" ht="21" customHeight="1" x14ac:dyDescent="0.25">
      <c r="A112" s="183"/>
      <c r="B112" s="180"/>
      <c r="P112" s="179" t="s">
        <v>53</v>
      </c>
      <c r="Q112" s="1" t="s">
        <v>103</v>
      </c>
      <c r="R112" s="12">
        <v>51900.894</v>
      </c>
      <c r="S112" s="6">
        <v>4</v>
      </c>
      <c r="T112" s="1" t="s">
        <v>103</v>
      </c>
      <c r="U112" s="12">
        <v>51890.192999999999</v>
      </c>
      <c r="V112" s="6">
        <v>2</v>
      </c>
      <c r="W112" s="1" t="s">
        <v>103</v>
      </c>
      <c r="X112" s="12">
        <v>65445.619500000001</v>
      </c>
      <c r="Y112" s="6">
        <v>2</v>
      </c>
    </row>
    <row r="113" spans="1:25" ht="21" customHeight="1" x14ac:dyDescent="0.25">
      <c r="A113" s="183"/>
      <c r="B113" s="179"/>
      <c r="P113" s="180"/>
      <c r="Q113" s="1" t="s">
        <v>107</v>
      </c>
      <c r="R113" s="12">
        <v>110599.1415</v>
      </c>
      <c r="S113" s="6">
        <v>6</v>
      </c>
    </row>
    <row r="114" spans="1:25" ht="21" customHeight="1" x14ac:dyDescent="0.25">
      <c r="A114" s="183"/>
      <c r="B114" s="179" t="s">
        <v>56</v>
      </c>
      <c r="P114" s="180"/>
      <c r="Q114" s="1" t="s">
        <v>108</v>
      </c>
      <c r="R114" s="12">
        <v>61369.190999999999</v>
      </c>
      <c r="S114" s="6">
        <v>1</v>
      </c>
      <c r="T114" s="1" t="s">
        <v>108</v>
      </c>
      <c r="U114" s="12">
        <v>70999.047000000006</v>
      </c>
      <c r="V114" s="6">
        <v>1</v>
      </c>
      <c r="W114" s="1" t="s">
        <v>108</v>
      </c>
      <c r="X114" s="12">
        <v>72420.191999999995</v>
      </c>
      <c r="Y114" s="6">
        <v>1</v>
      </c>
    </row>
    <row r="115" spans="1:25" ht="39.950000000000003" customHeight="1" x14ac:dyDescent="0.25">
      <c r="A115" s="183"/>
      <c r="B115" s="180"/>
      <c r="P115" s="180"/>
      <c r="Q115" s="1" t="s">
        <v>104</v>
      </c>
      <c r="R115" s="12">
        <v>92288.034000000029</v>
      </c>
      <c r="S115" s="6">
        <v>32</v>
      </c>
      <c r="T115" s="1" t="s">
        <v>104</v>
      </c>
      <c r="U115" s="12">
        <v>90069.910999999993</v>
      </c>
      <c r="V115" s="6">
        <v>9</v>
      </c>
      <c r="W115" s="1" t="s">
        <v>104</v>
      </c>
      <c r="X115" s="12">
        <v>82595.85119999999</v>
      </c>
      <c r="Y115" s="6">
        <v>5</v>
      </c>
    </row>
    <row r="116" spans="1:25" ht="21" customHeight="1" x14ac:dyDescent="0.25">
      <c r="A116" s="183"/>
      <c r="B116" s="180"/>
      <c r="P116" s="179"/>
      <c r="Q116" s="5" t="s">
        <v>0</v>
      </c>
      <c r="R116" s="13">
        <v>90367.086139534891</v>
      </c>
      <c r="S116" s="7">
        <v>43</v>
      </c>
      <c r="T116" s="5" t="s">
        <v>0</v>
      </c>
      <c r="U116" s="13">
        <v>82117.385999999984</v>
      </c>
      <c r="V116" s="7">
        <v>12</v>
      </c>
      <c r="W116" s="5" t="s">
        <v>0</v>
      </c>
      <c r="X116" s="13">
        <v>77036.335875000004</v>
      </c>
      <c r="Y116" s="7">
        <v>8</v>
      </c>
    </row>
    <row r="117" spans="1:25" ht="21" customHeight="1" x14ac:dyDescent="0.25">
      <c r="A117" s="183"/>
      <c r="B117" s="180"/>
      <c r="P117" s="179" t="s">
        <v>54</v>
      </c>
      <c r="Q117" s="1" t="s">
        <v>103</v>
      </c>
      <c r="R117" s="12">
        <v>62155.376999999993</v>
      </c>
      <c r="S117" s="6">
        <v>29</v>
      </c>
      <c r="T117" s="1" t="s">
        <v>103</v>
      </c>
      <c r="U117" s="12">
        <v>56138.449846153853</v>
      </c>
      <c r="V117" s="6">
        <v>13</v>
      </c>
      <c r="W117" s="1" t="s">
        <v>103</v>
      </c>
      <c r="X117" s="12">
        <v>58942.360800000002</v>
      </c>
      <c r="Y117" s="6">
        <v>5</v>
      </c>
    </row>
    <row r="118" spans="1:25" ht="21" customHeight="1" x14ac:dyDescent="0.25">
      <c r="A118" s="183"/>
      <c r="B118" s="180"/>
      <c r="P118" s="180"/>
      <c r="Q118" s="1" t="s">
        <v>107</v>
      </c>
      <c r="R118" s="12">
        <v>111050.715</v>
      </c>
      <c r="S118" s="6">
        <v>12</v>
      </c>
      <c r="T118" s="15"/>
      <c r="U118" s="12"/>
      <c r="V118" s="6"/>
      <c r="W118" s="1" t="s">
        <v>107</v>
      </c>
      <c r="X118" s="12">
        <v>114602.22899999999</v>
      </c>
      <c r="Y118" s="6">
        <v>2</v>
      </c>
    </row>
    <row r="119" spans="1:25" ht="21" customHeight="1" x14ac:dyDescent="0.25">
      <c r="A119" s="183"/>
      <c r="B119" s="179"/>
      <c r="P119" s="180"/>
      <c r="Q119" s="1" t="s">
        <v>108</v>
      </c>
      <c r="R119" s="12">
        <v>67106.623500000002</v>
      </c>
      <c r="S119" s="6">
        <v>2</v>
      </c>
      <c r="T119" s="15"/>
      <c r="U119" s="12"/>
      <c r="V119" s="6"/>
      <c r="W119" s="1" t="s">
        <v>108</v>
      </c>
      <c r="X119" s="12">
        <v>61369.190999999999</v>
      </c>
      <c r="Y119" s="6">
        <v>1</v>
      </c>
    </row>
    <row r="120" spans="1:25" ht="21" customHeight="1" x14ac:dyDescent="0.25">
      <c r="A120" s="183"/>
      <c r="B120" s="179" t="s">
        <v>57</v>
      </c>
      <c r="P120" s="180"/>
      <c r="Q120" s="1" t="s">
        <v>104</v>
      </c>
      <c r="R120" s="12">
        <v>82077.361455223858</v>
      </c>
      <c r="S120" s="6">
        <v>134</v>
      </c>
      <c r="T120" s="1" t="s">
        <v>104</v>
      </c>
      <c r="U120" s="12">
        <v>77393.472428571447</v>
      </c>
      <c r="V120" s="6">
        <v>63</v>
      </c>
      <c r="W120" s="1" t="s">
        <v>104</v>
      </c>
      <c r="X120" s="12">
        <v>67526.089297297309</v>
      </c>
      <c r="Y120" s="6">
        <v>37</v>
      </c>
    </row>
    <row r="121" spans="1:25" ht="39.950000000000003" customHeight="1" x14ac:dyDescent="0.25">
      <c r="A121" s="183"/>
      <c r="B121" s="180"/>
      <c r="P121" s="179"/>
      <c r="Q121" s="5" t="s">
        <v>0</v>
      </c>
      <c r="R121" s="13">
        <v>80608.441779661007</v>
      </c>
      <c r="S121" s="7">
        <v>177</v>
      </c>
      <c r="T121" s="5" t="s">
        <v>0</v>
      </c>
      <c r="U121" s="13">
        <v>73757.744881578998</v>
      </c>
      <c r="V121" s="7">
        <v>76</v>
      </c>
      <c r="W121" s="5" t="s">
        <v>0</v>
      </c>
      <c r="X121" s="13">
        <v>68527.794599999979</v>
      </c>
      <c r="Y121" s="7">
        <v>45</v>
      </c>
    </row>
    <row r="122" spans="1:25" ht="21" customHeight="1" x14ac:dyDescent="0.25">
      <c r="A122" s="183"/>
      <c r="B122" s="180"/>
      <c r="P122" s="179" t="s">
        <v>55</v>
      </c>
      <c r="Q122" s="1" t="s">
        <v>103</v>
      </c>
      <c r="R122" s="12">
        <v>60540.095499999996</v>
      </c>
      <c r="S122" s="6">
        <v>54</v>
      </c>
      <c r="T122" s="1" t="s">
        <v>103</v>
      </c>
      <c r="U122" s="12">
        <v>63362.448000000004</v>
      </c>
      <c r="V122" s="6">
        <v>10</v>
      </c>
      <c r="W122" s="1" t="s">
        <v>103</v>
      </c>
      <c r="X122" s="12">
        <v>61884.143999999993</v>
      </c>
      <c r="Y122" s="6">
        <v>5</v>
      </c>
    </row>
    <row r="123" spans="1:25" ht="21" customHeight="1" x14ac:dyDescent="0.25">
      <c r="A123" s="183"/>
      <c r="B123" s="180"/>
      <c r="P123" s="180"/>
      <c r="Q123" s="1" t="s">
        <v>107</v>
      </c>
      <c r="R123" s="12">
        <v>131187.88725</v>
      </c>
      <c r="S123" s="6">
        <v>12</v>
      </c>
      <c r="T123" s="1" t="s">
        <v>107</v>
      </c>
      <c r="U123" s="12">
        <v>104326.137</v>
      </c>
      <c r="V123" s="6">
        <v>1</v>
      </c>
      <c r="W123" s="1" t="s">
        <v>107</v>
      </c>
      <c r="X123" s="12">
        <v>117071.811</v>
      </c>
      <c r="Y123" s="6">
        <v>3</v>
      </c>
    </row>
    <row r="124" spans="1:25" ht="21" customHeight="1" x14ac:dyDescent="0.25">
      <c r="A124" s="183"/>
      <c r="B124" s="180"/>
      <c r="P124" s="180"/>
      <c r="Q124" s="1" t="s">
        <v>108</v>
      </c>
      <c r="R124" s="12">
        <v>65850.394909090915</v>
      </c>
      <c r="S124" s="6">
        <v>11</v>
      </c>
      <c r="T124" s="1" t="s">
        <v>108</v>
      </c>
      <c r="U124" s="12">
        <v>67262.048999999999</v>
      </c>
      <c r="V124" s="6">
        <v>3</v>
      </c>
      <c r="W124" s="1" t="s">
        <v>108</v>
      </c>
      <c r="X124" s="12">
        <v>59511.131999999998</v>
      </c>
      <c r="Y124" s="6">
        <v>1</v>
      </c>
    </row>
    <row r="125" spans="1:25" ht="21" customHeight="1" x14ac:dyDescent="0.25">
      <c r="A125" s="183"/>
      <c r="B125" s="180"/>
      <c r="P125" s="180"/>
      <c r="Q125" s="1" t="s">
        <v>104</v>
      </c>
      <c r="R125" s="12">
        <v>89739.487303738235</v>
      </c>
      <c r="S125" s="6">
        <v>214</v>
      </c>
      <c r="T125" s="1" t="s">
        <v>104</v>
      </c>
      <c r="U125" s="12">
        <v>86841.667909090902</v>
      </c>
      <c r="V125" s="6">
        <v>33</v>
      </c>
      <c r="W125" s="1" t="s">
        <v>104</v>
      </c>
      <c r="X125" s="12">
        <v>82361.738739130436</v>
      </c>
      <c r="Y125" s="6">
        <v>23</v>
      </c>
    </row>
    <row r="126" spans="1:25" ht="21" customHeight="1" x14ac:dyDescent="0.25">
      <c r="A126" s="183"/>
      <c r="B126" s="180"/>
      <c r="P126" s="180"/>
      <c r="Q126" s="1" t="s">
        <v>105</v>
      </c>
      <c r="R126" s="12">
        <v>48115.980749999973</v>
      </c>
      <c r="S126" s="6">
        <v>60</v>
      </c>
      <c r="T126" s="1" t="s">
        <v>105</v>
      </c>
      <c r="U126" s="12">
        <v>38036.7045</v>
      </c>
      <c r="V126" s="6">
        <v>4</v>
      </c>
      <c r="W126" s="1" t="s">
        <v>105</v>
      </c>
      <c r="X126" s="12">
        <v>39630.090857142852</v>
      </c>
      <c r="Y126" s="6">
        <v>7</v>
      </c>
    </row>
    <row r="127" spans="1:25" ht="21" customHeight="1" x14ac:dyDescent="0.25">
      <c r="A127" s="183"/>
      <c r="B127" s="179"/>
      <c r="P127" s="180"/>
      <c r="Q127" s="1" t="s">
        <v>111</v>
      </c>
      <c r="R127" s="12">
        <v>54531.252</v>
      </c>
      <c r="S127" s="6">
        <v>1</v>
      </c>
      <c r="T127" s="15"/>
      <c r="U127" s="12"/>
      <c r="V127" s="6"/>
      <c r="W127" s="1" t="s">
        <v>111</v>
      </c>
      <c r="X127" s="12">
        <v>53838.036</v>
      </c>
      <c r="Y127" s="6">
        <v>2</v>
      </c>
    </row>
    <row r="128" spans="1:25" ht="21" customHeight="1" x14ac:dyDescent="0.25">
      <c r="A128" s="183"/>
      <c r="B128" s="179" t="s">
        <v>60</v>
      </c>
      <c r="P128" s="180"/>
      <c r="Q128" s="1" t="s">
        <v>106</v>
      </c>
      <c r="R128" s="12">
        <v>64715.341500000002</v>
      </c>
      <c r="S128" s="6">
        <v>4</v>
      </c>
      <c r="T128" s="1" t="s">
        <v>106</v>
      </c>
      <c r="U128" s="12">
        <v>50804.171999999999</v>
      </c>
      <c r="V128" s="6">
        <v>1</v>
      </c>
      <c r="W128" s="1" t="s">
        <v>106</v>
      </c>
      <c r="X128" s="12">
        <v>67316.076000000001</v>
      </c>
      <c r="Y128" s="6">
        <v>1</v>
      </c>
    </row>
    <row r="129" spans="1:25" ht="21" customHeight="1" x14ac:dyDescent="0.25">
      <c r="A129" s="183"/>
      <c r="B129" s="180"/>
      <c r="P129" s="179"/>
      <c r="Q129" s="5" t="s">
        <v>0</v>
      </c>
      <c r="R129" s="13">
        <v>78574.089589887692</v>
      </c>
      <c r="S129" s="7">
        <v>356</v>
      </c>
      <c r="T129" s="5" t="s">
        <v>0</v>
      </c>
      <c r="U129" s="13">
        <v>77085.822980769255</v>
      </c>
      <c r="V129" s="7">
        <v>52</v>
      </c>
      <c r="W129" s="5" t="s">
        <v>0</v>
      </c>
      <c r="X129" s="13">
        <v>73020.715714285718</v>
      </c>
      <c r="Y129" s="7">
        <v>42</v>
      </c>
    </row>
    <row r="130" spans="1:25" ht="21" customHeight="1" x14ac:dyDescent="0.25">
      <c r="A130" s="183"/>
      <c r="B130" s="180"/>
      <c r="P130" s="179" t="s">
        <v>56</v>
      </c>
      <c r="Q130" s="1" t="s">
        <v>103</v>
      </c>
      <c r="R130" s="12">
        <v>55515.050718750004</v>
      </c>
      <c r="S130" s="6">
        <v>32</v>
      </c>
      <c r="T130" s="1" t="s">
        <v>103</v>
      </c>
      <c r="U130" s="12">
        <v>54624.593333333345</v>
      </c>
      <c r="V130" s="6">
        <v>27</v>
      </c>
      <c r="W130" s="1" t="s">
        <v>103</v>
      </c>
      <c r="X130" s="12">
        <v>57423.859071428575</v>
      </c>
      <c r="Y130" s="6">
        <v>14</v>
      </c>
    </row>
    <row r="131" spans="1:25" ht="21" customHeight="1" x14ac:dyDescent="0.25">
      <c r="A131" s="183"/>
      <c r="B131" s="180"/>
      <c r="P131" s="180"/>
      <c r="Q131" s="1" t="s">
        <v>107</v>
      </c>
      <c r="R131" s="12">
        <v>123100.93472727272</v>
      </c>
      <c r="S131" s="6">
        <v>11</v>
      </c>
      <c r="T131" s="1" t="s">
        <v>107</v>
      </c>
      <c r="U131" s="12">
        <v>140000.139</v>
      </c>
      <c r="V131" s="6">
        <v>1</v>
      </c>
      <c r="W131" s="1" t="s">
        <v>107</v>
      </c>
      <c r="X131" s="12">
        <v>110391.777</v>
      </c>
      <c r="Y131" s="6">
        <v>3</v>
      </c>
    </row>
    <row r="132" spans="1:25" ht="21" customHeight="1" x14ac:dyDescent="0.25">
      <c r="A132" s="183"/>
      <c r="B132" s="179"/>
      <c r="P132" s="180"/>
      <c r="Q132" s="1" t="s">
        <v>108</v>
      </c>
      <c r="R132" s="12">
        <v>64851.714</v>
      </c>
      <c r="S132" s="6">
        <v>7</v>
      </c>
      <c r="T132" s="1" t="s">
        <v>108</v>
      </c>
      <c r="U132" s="12">
        <v>61737.305400000005</v>
      </c>
      <c r="V132" s="6">
        <v>5</v>
      </c>
      <c r="W132" s="1" t="s">
        <v>108</v>
      </c>
      <c r="X132" s="12">
        <v>42875.252999999997</v>
      </c>
      <c r="Y132" s="6">
        <v>1</v>
      </c>
    </row>
    <row r="133" spans="1:25" ht="21" customHeight="1" x14ac:dyDescent="0.25">
      <c r="A133" s="183"/>
      <c r="B133" s="179" t="s">
        <v>61</v>
      </c>
      <c r="P133" s="180"/>
      <c r="Q133" s="1" t="s">
        <v>104</v>
      </c>
      <c r="R133" s="12">
        <v>80412.955619433124</v>
      </c>
      <c r="S133" s="6">
        <v>247</v>
      </c>
      <c r="T133" s="1" t="s">
        <v>104</v>
      </c>
      <c r="U133" s="12">
        <v>77498.338499999998</v>
      </c>
      <c r="V133" s="6">
        <v>52</v>
      </c>
      <c r="W133" s="1" t="s">
        <v>104</v>
      </c>
      <c r="X133" s="12">
        <v>71996.364000000001</v>
      </c>
      <c r="Y133" s="6">
        <v>29</v>
      </c>
    </row>
    <row r="134" spans="1:25" ht="39.950000000000003" customHeight="1" x14ac:dyDescent="0.25">
      <c r="A134" s="183"/>
      <c r="B134" s="180"/>
      <c r="P134" s="180"/>
      <c r="Q134" s="1" t="s">
        <v>106</v>
      </c>
      <c r="R134" s="12">
        <v>53725.99242857143</v>
      </c>
      <c r="S134" s="6">
        <v>7</v>
      </c>
      <c r="T134" s="1" t="s">
        <v>106</v>
      </c>
      <c r="U134" s="12">
        <v>49779.420749999997</v>
      </c>
      <c r="V134" s="6">
        <v>4</v>
      </c>
      <c r="W134" s="1" t="s">
        <v>106</v>
      </c>
      <c r="X134" s="12">
        <v>42635.828999999998</v>
      </c>
      <c r="Y134" s="6">
        <v>3</v>
      </c>
    </row>
    <row r="135" spans="1:25" ht="21" customHeight="1" x14ac:dyDescent="0.25">
      <c r="A135" s="183"/>
      <c r="B135" s="180"/>
      <c r="P135" s="179"/>
      <c r="Q135" s="5" t="s">
        <v>0</v>
      </c>
      <c r="R135" s="13">
        <v>78363.933842105223</v>
      </c>
      <c r="S135" s="7">
        <v>304</v>
      </c>
      <c r="T135" s="5" t="s">
        <v>0</v>
      </c>
      <c r="U135" s="13">
        <v>69130.134505617971</v>
      </c>
      <c r="V135" s="7">
        <v>89</v>
      </c>
      <c r="W135" s="5" t="s">
        <v>0</v>
      </c>
      <c r="X135" s="13">
        <v>67875.733080000005</v>
      </c>
      <c r="Y135" s="7">
        <v>50</v>
      </c>
    </row>
    <row r="136" spans="1:25" ht="21" customHeight="1" x14ac:dyDescent="0.25">
      <c r="A136" s="183"/>
      <c r="B136" s="180"/>
      <c r="P136" s="179" t="s">
        <v>57</v>
      </c>
      <c r="Q136" s="1" t="s">
        <v>103</v>
      </c>
      <c r="R136" s="12">
        <v>55286.625265486742</v>
      </c>
      <c r="S136" s="6">
        <v>113</v>
      </c>
      <c r="T136" s="1" t="s">
        <v>103</v>
      </c>
      <c r="U136" s="12">
        <v>54185.002874999998</v>
      </c>
      <c r="V136" s="6">
        <v>16</v>
      </c>
      <c r="W136" s="1" t="s">
        <v>103</v>
      </c>
      <c r="X136" s="12">
        <v>55183.027000000002</v>
      </c>
      <c r="Y136" s="6">
        <v>9</v>
      </c>
    </row>
    <row r="137" spans="1:25" ht="21" customHeight="1" x14ac:dyDescent="0.25">
      <c r="A137" s="183"/>
      <c r="B137" s="179"/>
      <c r="P137" s="180"/>
      <c r="Q137" s="1" t="s">
        <v>107</v>
      </c>
      <c r="R137" s="12">
        <v>114677.0925</v>
      </c>
      <c r="S137" s="6">
        <v>6</v>
      </c>
      <c r="T137" s="1" t="s">
        <v>107</v>
      </c>
      <c r="U137" s="12">
        <v>115057.674</v>
      </c>
      <c r="V137" s="6">
        <v>2</v>
      </c>
      <c r="W137" s="1" t="s">
        <v>107</v>
      </c>
      <c r="X137" s="12">
        <v>125661.1905</v>
      </c>
      <c r="Y137" s="6">
        <v>2</v>
      </c>
    </row>
    <row r="138" spans="1:25" ht="21" customHeight="1" x14ac:dyDescent="0.25">
      <c r="A138" s="183"/>
      <c r="B138" s="179" t="s">
        <v>62</v>
      </c>
      <c r="P138" s="180"/>
      <c r="Q138" s="1" t="s">
        <v>108</v>
      </c>
      <c r="R138" s="12">
        <v>64058.665500000003</v>
      </c>
      <c r="S138" s="6">
        <v>6</v>
      </c>
      <c r="T138" s="1" t="s">
        <v>108</v>
      </c>
      <c r="U138" s="12">
        <v>60962.422500000001</v>
      </c>
      <c r="V138" s="6">
        <v>4</v>
      </c>
      <c r="W138" s="1" t="s">
        <v>108</v>
      </c>
      <c r="X138" s="12">
        <v>67137.725999999995</v>
      </c>
      <c r="Y138" s="6">
        <v>3</v>
      </c>
    </row>
    <row r="139" spans="1:25" ht="39.950000000000003" customHeight="1" x14ac:dyDescent="0.25">
      <c r="A139" s="183"/>
      <c r="B139" s="180"/>
      <c r="P139" s="180"/>
      <c r="Q139" s="1" t="s">
        <v>104</v>
      </c>
      <c r="R139" s="12">
        <v>85808.6829</v>
      </c>
      <c r="S139" s="6">
        <v>40</v>
      </c>
      <c r="T139" s="1" t="s">
        <v>104</v>
      </c>
      <c r="U139" s="12">
        <v>82613.499545454542</v>
      </c>
      <c r="V139" s="6">
        <v>11</v>
      </c>
      <c r="W139" s="1" t="s">
        <v>104</v>
      </c>
      <c r="X139" s="12">
        <v>59048.814000000006</v>
      </c>
      <c r="Y139" s="6">
        <v>3</v>
      </c>
    </row>
    <row r="140" spans="1:25" ht="21" customHeight="1" x14ac:dyDescent="0.25">
      <c r="A140" s="183"/>
      <c r="B140" s="180"/>
      <c r="P140" s="180"/>
      <c r="Q140" s="1" t="s">
        <v>109</v>
      </c>
      <c r="R140" s="12">
        <v>79365.666575342446</v>
      </c>
      <c r="S140" s="6">
        <v>73</v>
      </c>
      <c r="T140" s="1" t="s">
        <v>109</v>
      </c>
      <c r="U140" s="12">
        <v>83083.412249999994</v>
      </c>
      <c r="V140" s="6">
        <v>4</v>
      </c>
      <c r="W140" s="1" t="s">
        <v>109</v>
      </c>
      <c r="X140" s="12">
        <v>66988.695000000007</v>
      </c>
      <c r="Y140" s="6">
        <v>6</v>
      </c>
    </row>
    <row r="141" spans="1:25" ht="21" customHeight="1" x14ac:dyDescent="0.25">
      <c r="A141" s="183"/>
      <c r="B141" s="180"/>
      <c r="P141" s="180"/>
      <c r="Q141" s="1" t="s">
        <v>105</v>
      </c>
      <c r="R141" s="12">
        <v>46661.057999999997</v>
      </c>
      <c r="S141" s="6">
        <v>1</v>
      </c>
      <c r="T141" s="1" t="s">
        <v>111</v>
      </c>
      <c r="U141" s="12">
        <v>52276.212</v>
      </c>
      <c r="V141" s="6">
        <v>1</v>
      </c>
      <c r="W141"/>
      <c r="X141"/>
      <c r="Y141"/>
    </row>
    <row r="142" spans="1:25" ht="21" customHeight="1" x14ac:dyDescent="0.25">
      <c r="A142" s="183"/>
      <c r="B142" s="180"/>
      <c r="P142" s="180"/>
      <c r="Q142" s="1" t="s">
        <v>106</v>
      </c>
      <c r="R142" s="12">
        <v>75892.608500000002</v>
      </c>
      <c r="S142" s="6">
        <v>36</v>
      </c>
      <c r="T142" s="1" t="s">
        <v>106</v>
      </c>
      <c r="U142" s="12">
        <v>69155.147249999995</v>
      </c>
      <c r="V142" s="6">
        <v>4</v>
      </c>
      <c r="W142" s="1" t="s">
        <v>106</v>
      </c>
      <c r="X142" s="12">
        <v>71294.150999999998</v>
      </c>
      <c r="Y142" s="6">
        <v>3</v>
      </c>
    </row>
    <row r="143" spans="1:25" ht="21" customHeight="1" x14ac:dyDescent="0.25">
      <c r="A143" s="183"/>
      <c r="B143" s="180"/>
      <c r="P143" s="179"/>
      <c r="Q143" s="5" t="s">
        <v>0</v>
      </c>
      <c r="R143" s="13">
        <v>70271.415065454523</v>
      </c>
      <c r="S143" s="7">
        <v>275</v>
      </c>
      <c r="T143" s="5" t="s">
        <v>0</v>
      </c>
      <c r="U143" s="13">
        <v>69307.238785714289</v>
      </c>
      <c r="V143" s="7">
        <v>42</v>
      </c>
      <c r="W143" s="5" t="s">
        <v>0</v>
      </c>
      <c r="X143" s="13">
        <v>67013.225653846152</v>
      </c>
      <c r="Y143" s="7">
        <v>26</v>
      </c>
    </row>
    <row r="144" spans="1:25" ht="21" customHeight="1" x14ac:dyDescent="0.25">
      <c r="A144" s="185"/>
      <c r="B144" s="180"/>
      <c r="P144" s="179" t="s">
        <v>60</v>
      </c>
      <c r="Q144" s="1" t="s">
        <v>103</v>
      </c>
      <c r="R144" s="12">
        <v>51031.937999999995</v>
      </c>
      <c r="S144" s="6">
        <v>12</v>
      </c>
      <c r="T144" s="1" t="s">
        <v>103</v>
      </c>
      <c r="U144" s="12">
        <v>40875.545571428571</v>
      </c>
      <c r="V144" s="6">
        <v>7</v>
      </c>
      <c r="W144"/>
      <c r="X144"/>
      <c r="Y144"/>
    </row>
    <row r="145" spans="1:25" ht="21" customHeight="1" x14ac:dyDescent="0.25">
      <c r="A145" s="183"/>
      <c r="B145" s="180"/>
      <c r="P145" s="180"/>
      <c r="Q145" s="1" t="s">
        <v>107</v>
      </c>
      <c r="R145" s="12">
        <v>115827.95957142855</v>
      </c>
      <c r="S145" s="6">
        <v>7</v>
      </c>
    </row>
    <row r="146" spans="1:25" ht="21" customHeight="1" x14ac:dyDescent="0.25">
      <c r="A146" s="183"/>
      <c r="B146" s="179"/>
      <c r="P146" s="180"/>
      <c r="Q146" s="1" t="s">
        <v>108</v>
      </c>
      <c r="R146" s="12">
        <v>66923.009999999995</v>
      </c>
      <c r="S146" s="6">
        <v>1</v>
      </c>
    </row>
    <row r="147" spans="1:25" ht="21" customHeight="1" x14ac:dyDescent="0.25">
      <c r="A147" s="183"/>
      <c r="B147" s="179" t="s">
        <v>63</v>
      </c>
      <c r="P147" s="180"/>
      <c r="Q147" s="1" t="s">
        <v>104</v>
      </c>
      <c r="R147" s="12">
        <v>88416.750624161068</v>
      </c>
      <c r="S147" s="6">
        <v>149</v>
      </c>
      <c r="T147" s="1" t="s">
        <v>108</v>
      </c>
      <c r="U147" s="12">
        <v>63215.243999999999</v>
      </c>
      <c r="V147" s="6">
        <v>1</v>
      </c>
      <c r="W147"/>
      <c r="X147"/>
      <c r="Y147"/>
    </row>
    <row r="148" spans="1:25" ht="21" customHeight="1" x14ac:dyDescent="0.25">
      <c r="A148" s="185"/>
      <c r="B148" s="184"/>
      <c r="C148" s="15"/>
      <c r="D148" s="12"/>
      <c r="E148" s="6"/>
      <c r="P148" s="180"/>
      <c r="Q148" s="1" t="s">
        <v>109</v>
      </c>
      <c r="R148" s="12">
        <v>79847.207999999999</v>
      </c>
      <c r="S148" s="6">
        <v>1</v>
      </c>
      <c r="T148" s="1" t="s">
        <v>104</v>
      </c>
      <c r="U148" s="12">
        <v>84725.036999999968</v>
      </c>
      <c r="V148" s="6">
        <v>67</v>
      </c>
      <c r="W148" s="1" t="s">
        <v>104</v>
      </c>
      <c r="X148" s="12">
        <v>79408.163903225795</v>
      </c>
      <c r="Y148" s="6">
        <v>31</v>
      </c>
    </row>
    <row r="149" spans="1:25" ht="21" customHeight="1" x14ac:dyDescent="0.25">
      <c r="A149" s="185"/>
      <c r="B149" s="184"/>
      <c r="C149" s="15"/>
      <c r="D149" s="12"/>
      <c r="E149" s="6"/>
      <c r="P149" s="180"/>
      <c r="Q149" s="1" t="s">
        <v>106</v>
      </c>
      <c r="R149" s="12">
        <v>65785.885200000004</v>
      </c>
      <c r="S149" s="6">
        <v>5</v>
      </c>
      <c r="T149" s="1" t="s">
        <v>106</v>
      </c>
      <c r="U149" s="12">
        <v>52276.212</v>
      </c>
      <c r="V149" s="6">
        <v>1</v>
      </c>
      <c r="W149"/>
      <c r="X149"/>
      <c r="Y149"/>
    </row>
    <row r="150" spans="1:25" ht="21" customHeight="1" x14ac:dyDescent="0.25">
      <c r="A150" s="183"/>
      <c r="B150" s="180"/>
      <c r="P150" s="179"/>
      <c r="Q150" s="5" t="s">
        <v>0</v>
      </c>
      <c r="R150" s="13">
        <v>86131.282628571382</v>
      </c>
      <c r="S150" s="7">
        <v>175</v>
      </c>
      <c r="T150" s="5" t="s">
        <v>0</v>
      </c>
      <c r="U150" s="13">
        <v>79976.286236842119</v>
      </c>
      <c r="V150" s="7">
        <v>76</v>
      </c>
      <c r="W150" s="5" t="s">
        <v>0</v>
      </c>
      <c r="X150" s="13">
        <v>79408.163903225795</v>
      </c>
      <c r="Y150" s="7">
        <v>31</v>
      </c>
    </row>
    <row r="151" spans="1:25" ht="21" customHeight="1" x14ac:dyDescent="0.25">
      <c r="A151" s="183"/>
      <c r="B151" s="179"/>
      <c r="P151" s="179" t="s">
        <v>61</v>
      </c>
      <c r="Q151" s="1" t="s">
        <v>103</v>
      </c>
      <c r="R151" s="12">
        <v>58100.865954545465</v>
      </c>
      <c r="S151" s="6">
        <v>22</v>
      </c>
      <c r="T151" s="1" t="s">
        <v>103</v>
      </c>
      <c r="U151" s="12">
        <v>60501.058941176467</v>
      </c>
      <c r="V151" s="6">
        <v>17</v>
      </c>
      <c r="W151" s="1" t="s">
        <v>103</v>
      </c>
      <c r="X151" s="12">
        <v>54311.055</v>
      </c>
      <c r="Y151" s="6">
        <v>21</v>
      </c>
    </row>
    <row r="152" spans="1:25" ht="21" customHeight="1" x14ac:dyDescent="0.25">
      <c r="A152" s="183"/>
      <c r="B152" s="179" t="s">
        <v>66</v>
      </c>
      <c r="P152" s="180"/>
      <c r="Q152" s="1" t="s">
        <v>107</v>
      </c>
      <c r="R152" s="12">
        <v>107781.10818749998</v>
      </c>
      <c r="S152" s="6">
        <v>16</v>
      </c>
      <c r="T152" s="1" t="s">
        <v>107</v>
      </c>
      <c r="U152" s="12">
        <v>113925.10800000001</v>
      </c>
      <c r="V152" s="6">
        <v>9</v>
      </c>
      <c r="W152" s="1" t="s">
        <v>107</v>
      </c>
      <c r="X152" s="12">
        <v>83464.145999999993</v>
      </c>
      <c r="Y152" s="6">
        <v>1</v>
      </c>
    </row>
    <row r="153" spans="1:25" ht="21" customHeight="1" x14ac:dyDescent="0.25">
      <c r="A153" s="183"/>
      <c r="B153" s="179"/>
      <c r="P153" s="180"/>
      <c r="Q153" s="1" t="s">
        <v>108</v>
      </c>
      <c r="R153" s="12">
        <v>63788.138999999996</v>
      </c>
      <c r="S153" s="6">
        <v>3</v>
      </c>
      <c r="T153" s="1" t="s">
        <v>108</v>
      </c>
      <c r="U153" s="12">
        <v>63215.243999999999</v>
      </c>
      <c r="V153" s="6">
        <v>1</v>
      </c>
      <c r="W153" s="1" t="s">
        <v>108</v>
      </c>
      <c r="X153" s="12">
        <v>64573.226999999999</v>
      </c>
      <c r="Y153" s="6">
        <v>1</v>
      </c>
    </row>
    <row r="154" spans="1:25" ht="21" customHeight="1" x14ac:dyDescent="0.25">
      <c r="A154" s="183"/>
      <c r="P154" s="180"/>
      <c r="Q154" s="1" t="s">
        <v>104</v>
      </c>
      <c r="R154" s="12">
        <v>68557.406037848632</v>
      </c>
      <c r="S154" s="6">
        <v>502</v>
      </c>
      <c r="T154" s="1" t="s">
        <v>104</v>
      </c>
      <c r="U154" s="12">
        <v>63844.470603092792</v>
      </c>
      <c r="V154" s="6">
        <v>388</v>
      </c>
      <c r="W154" s="1" t="s">
        <v>104</v>
      </c>
      <c r="X154" s="12">
        <v>64167.416263157909</v>
      </c>
      <c r="Y154" s="6">
        <v>171</v>
      </c>
    </row>
    <row r="155" spans="1:25" ht="39.950000000000003" customHeight="1" x14ac:dyDescent="0.25">
      <c r="A155" s="183"/>
      <c r="P155" s="179"/>
      <c r="Q155" s="5" t="s">
        <v>0</v>
      </c>
      <c r="R155" s="13">
        <v>69263.165801104988</v>
      </c>
      <c r="S155" s="7">
        <v>543</v>
      </c>
      <c r="T155" s="5" t="s">
        <v>0</v>
      </c>
      <c r="U155" s="13">
        <v>64792.081474698796</v>
      </c>
      <c r="V155" s="7">
        <v>415</v>
      </c>
      <c r="W155" s="5" t="s">
        <v>0</v>
      </c>
      <c r="X155" s="13">
        <v>63202.050046391792</v>
      </c>
      <c r="Y155" s="7">
        <v>194</v>
      </c>
    </row>
    <row r="156" spans="1:25" ht="21" customHeight="1" x14ac:dyDescent="0.25">
      <c r="A156" s="183"/>
      <c r="P156" s="179" t="s">
        <v>62</v>
      </c>
      <c r="Q156" s="1" t="s">
        <v>103</v>
      </c>
      <c r="R156" s="12">
        <v>49157.663538461537</v>
      </c>
      <c r="S156" s="6">
        <v>13</v>
      </c>
      <c r="T156" s="1" t="s">
        <v>103</v>
      </c>
      <c r="U156" s="12">
        <v>49408.604999999996</v>
      </c>
      <c r="V156" s="6">
        <v>2</v>
      </c>
      <c r="W156" s="1" t="s">
        <v>103</v>
      </c>
      <c r="X156" s="12">
        <v>51644.200499999999</v>
      </c>
      <c r="Y156" s="6">
        <v>2</v>
      </c>
    </row>
    <row r="157" spans="1:25" ht="21" customHeight="1" x14ac:dyDescent="0.25">
      <c r="A157" s="183"/>
      <c r="P157" s="180"/>
      <c r="Q157" s="1" t="s">
        <v>107</v>
      </c>
      <c r="R157" s="12">
        <v>107086.734</v>
      </c>
      <c r="S157" s="6">
        <v>2</v>
      </c>
      <c r="T157" s="1" t="s">
        <v>107</v>
      </c>
      <c r="U157" s="12">
        <v>128027.02499999999</v>
      </c>
      <c r="V157" s="6">
        <v>1</v>
      </c>
      <c r="W157" s="1" t="s">
        <v>107</v>
      </c>
      <c r="X157" s="12">
        <v>97832.195999999996</v>
      </c>
      <c r="Y157" s="6">
        <v>1</v>
      </c>
    </row>
    <row r="158" spans="1:25" ht="21" customHeight="1" x14ac:dyDescent="0.25">
      <c r="A158" s="183"/>
      <c r="P158" s="180"/>
      <c r="Q158" s="1" t="s">
        <v>108</v>
      </c>
      <c r="R158" s="12">
        <v>62875.596000000005</v>
      </c>
      <c r="S158" s="6">
        <v>9</v>
      </c>
      <c r="T158" s="1" t="s">
        <v>108</v>
      </c>
      <c r="U158" s="12">
        <v>60691.746857142854</v>
      </c>
      <c r="V158" s="6">
        <v>7</v>
      </c>
      <c r="W158" s="1" t="s">
        <v>108</v>
      </c>
      <c r="X158" s="12">
        <v>60105.167999999998</v>
      </c>
      <c r="Y158" s="6">
        <v>2</v>
      </c>
    </row>
    <row r="159" spans="1:25" ht="21" customHeight="1" x14ac:dyDescent="0.25">
      <c r="A159" s="183"/>
      <c r="P159" s="180"/>
      <c r="Q159" s="1" t="s">
        <v>104</v>
      </c>
      <c r="R159" s="12">
        <v>81436.082040000008</v>
      </c>
      <c r="S159" s="6">
        <v>25</v>
      </c>
      <c r="T159" s="1" t="s">
        <v>104</v>
      </c>
      <c r="U159" s="12">
        <v>84822.990300000005</v>
      </c>
      <c r="V159" s="6">
        <v>10</v>
      </c>
      <c r="W159"/>
      <c r="X159"/>
      <c r="Y159"/>
    </row>
    <row r="160" spans="1:25" ht="21" customHeight="1" x14ac:dyDescent="0.25">
      <c r="A160" s="185"/>
      <c r="P160" s="180"/>
      <c r="Q160" s="15"/>
      <c r="R160" s="12"/>
      <c r="S160" s="6"/>
      <c r="T160" s="1" t="s">
        <v>109</v>
      </c>
      <c r="U160" s="12">
        <v>46208.222999999998</v>
      </c>
      <c r="V160" s="6">
        <v>1</v>
      </c>
      <c r="W160"/>
      <c r="X160"/>
      <c r="Y160"/>
    </row>
    <row r="161" spans="1:25" ht="21" customHeight="1" x14ac:dyDescent="0.25">
      <c r="A161" s="183"/>
      <c r="P161" s="180"/>
      <c r="Q161" s="1" t="s">
        <v>105</v>
      </c>
      <c r="R161" s="12">
        <v>44930.888999999996</v>
      </c>
      <c r="S161" s="6">
        <v>7</v>
      </c>
      <c r="T161" s="1" t="s">
        <v>105</v>
      </c>
      <c r="U161" s="12">
        <v>44898.916499999999</v>
      </c>
      <c r="V161" s="6">
        <v>4</v>
      </c>
      <c r="W161" s="1" t="s">
        <v>105</v>
      </c>
      <c r="X161" s="12">
        <v>44114.133000000002</v>
      </c>
      <c r="Y161" s="6">
        <v>3</v>
      </c>
    </row>
    <row r="162" spans="1:25" ht="21" customHeight="1" x14ac:dyDescent="0.25">
      <c r="A162" s="185"/>
      <c r="P162" s="180"/>
      <c r="Q162" s="1" t="s">
        <v>111</v>
      </c>
      <c r="R162" s="12">
        <v>47890.368000000002</v>
      </c>
      <c r="S162" s="6">
        <v>4</v>
      </c>
      <c r="T162" s="15"/>
      <c r="U162" s="12"/>
      <c r="V162" s="6"/>
      <c r="W162" s="1" t="s">
        <v>111</v>
      </c>
      <c r="X162" s="12">
        <v>31367.241000000002</v>
      </c>
      <c r="Y162" s="6">
        <v>1</v>
      </c>
    </row>
    <row r="163" spans="1:25" ht="21" customHeight="1" x14ac:dyDescent="0.25">
      <c r="A163" s="183"/>
      <c r="P163" s="180"/>
      <c r="Q163" s="1" t="s">
        <v>106</v>
      </c>
      <c r="R163" s="12">
        <v>63442.487999999998</v>
      </c>
      <c r="S163" s="6">
        <v>6</v>
      </c>
      <c r="T163" s="1" t="s">
        <v>106</v>
      </c>
      <c r="U163" s="12">
        <v>67476.504000000001</v>
      </c>
      <c r="V163" s="6">
        <v>3</v>
      </c>
      <c r="W163" s="1" t="s">
        <v>106</v>
      </c>
      <c r="X163" s="12">
        <v>55737.159</v>
      </c>
      <c r="Y163" s="6">
        <v>3</v>
      </c>
    </row>
    <row r="164" spans="1:25" ht="21" customHeight="1" x14ac:dyDescent="0.25">
      <c r="A164" s="183"/>
      <c r="P164" s="179"/>
      <c r="Q164" s="5" t="s">
        <v>0</v>
      </c>
      <c r="R164" s="13">
        <v>65783.911090909096</v>
      </c>
      <c r="S164" s="7">
        <v>66</v>
      </c>
      <c r="T164" s="5" t="s">
        <v>0</v>
      </c>
      <c r="U164" s="13">
        <v>68862.49167857143</v>
      </c>
      <c r="V164" s="7">
        <v>28</v>
      </c>
      <c r="W164" s="5" t="s">
        <v>0</v>
      </c>
      <c r="X164" s="13">
        <v>54354.337500000001</v>
      </c>
      <c r="Y164" s="7">
        <v>12</v>
      </c>
    </row>
    <row r="165" spans="1:25" ht="39.950000000000003" customHeight="1" x14ac:dyDescent="0.25">
      <c r="A165" s="183"/>
      <c r="P165" s="179" t="s">
        <v>63</v>
      </c>
      <c r="Q165" s="1" t="s">
        <v>103</v>
      </c>
      <c r="R165" s="12">
        <v>65582.1486</v>
      </c>
      <c r="S165" s="6">
        <v>5</v>
      </c>
      <c r="W165" s="1" t="s">
        <v>103</v>
      </c>
      <c r="X165" s="12">
        <v>69795.054000000004</v>
      </c>
      <c r="Y165" s="6">
        <v>1</v>
      </c>
    </row>
    <row r="166" spans="1:25" ht="21" customHeight="1" x14ac:dyDescent="0.25">
      <c r="A166" s="183"/>
      <c r="P166" s="180"/>
      <c r="Q166" s="1" t="s">
        <v>107</v>
      </c>
      <c r="R166" s="12">
        <v>128027.02499999999</v>
      </c>
      <c r="S166" s="6">
        <v>1</v>
      </c>
      <c r="T166" s="20"/>
      <c r="W166" s="1" t="s">
        <v>107</v>
      </c>
      <c r="X166" s="12">
        <v>116270.6715</v>
      </c>
      <c r="Y166" s="6">
        <v>2</v>
      </c>
    </row>
    <row r="167" spans="1:25" ht="21" customHeight="1" x14ac:dyDescent="0.25">
      <c r="A167" s="183"/>
      <c r="P167" s="180"/>
      <c r="Q167" s="1" t="s">
        <v>108</v>
      </c>
      <c r="R167" s="12">
        <v>55797.101999999999</v>
      </c>
      <c r="S167" s="6">
        <v>1</v>
      </c>
      <c r="T167" s="1" t="s">
        <v>108</v>
      </c>
      <c r="U167" s="12">
        <v>63680.606999999996</v>
      </c>
      <c r="V167" s="6">
        <v>2</v>
      </c>
    </row>
    <row r="168" spans="1:25" ht="21" customHeight="1" x14ac:dyDescent="0.25">
      <c r="A168" s="183"/>
      <c r="P168" s="180"/>
      <c r="Q168" s="1" t="s">
        <v>104</v>
      </c>
      <c r="R168" s="12">
        <v>92367.998999999996</v>
      </c>
      <c r="S168" s="6">
        <v>29</v>
      </c>
      <c r="T168" s="1" t="s">
        <v>104</v>
      </c>
      <c r="U168" s="12">
        <v>93598.732499999998</v>
      </c>
      <c r="V168" s="6">
        <v>6</v>
      </c>
      <c r="W168" s="1" t="s">
        <v>104</v>
      </c>
      <c r="X168" s="12">
        <v>107368.44</v>
      </c>
      <c r="Y168" s="6">
        <v>3</v>
      </c>
    </row>
    <row r="169" spans="1:25" ht="21" customHeight="1" x14ac:dyDescent="0.25">
      <c r="A169" s="183"/>
      <c r="P169" s="180"/>
      <c r="Q169" s="1" t="s">
        <v>106</v>
      </c>
      <c r="R169" s="12">
        <v>54505</v>
      </c>
      <c r="S169" s="6">
        <v>1</v>
      </c>
    </row>
    <row r="170" spans="1:25" ht="21" customHeight="1" x14ac:dyDescent="0.25">
      <c r="A170" s="183"/>
      <c r="P170" s="179"/>
      <c r="Q170" s="5" t="s">
        <v>0</v>
      </c>
      <c r="R170" s="13">
        <v>87700.320027027032</v>
      </c>
      <c r="S170" s="7">
        <v>37</v>
      </c>
      <c r="T170" s="5" t="s">
        <v>0</v>
      </c>
      <c r="U170" s="13">
        <v>86119.201124999992</v>
      </c>
      <c r="V170" s="7">
        <v>8</v>
      </c>
      <c r="W170" s="5" t="s">
        <v>0</v>
      </c>
      <c r="X170" s="13">
        <v>104073.6195</v>
      </c>
      <c r="Y170" s="7">
        <v>6</v>
      </c>
    </row>
    <row r="171" spans="1:25" ht="21" customHeight="1" x14ac:dyDescent="0.25">
      <c r="A171" s="183"/>
      <c r="P171" s="179" t="s">
        <v>64</v>
      </c>
      <c r="Q171" s="1" t="s">
        <v>104</v>
      </c>
      <c r="R171" s="12">
        <v>78566.44371428572</v>
      </c>
      <c r="S171" s="6">
        <v>7</v>
      </c>
      <c r="T171" s="20"/>
    </row>
    <row r="172" spans="1:25" ht="21" customHeight="1" x14ac:dyDescent="0.25">
      <c r="A172" s="183"/>
      <c r="P172" s="179"/>
      <c r="Q172" s="5" t="s">
        <v>0</v>
      </c>
      <c r="R172" s="13">
        <v>78566.44371428572</v>
      </c>
      <c r="S172" s="7">
        <v>7</v>
      </c>
      <c r="T172" s="25"/>
    </row>
    <row r="173" spans="1:25" ht="21" customHeight="1" x14ac:dyDescent="0.25">
      <c r="A173" s="185"/>
      <c r="P173" s="179" t="s">
        <v>65</v>
      </c>
      <c r="Q173" s="1" t="s">
        <v>107</v>
      </c>
      <c r="R173" s="12">
        <v>113919.0995</v>
      </c>
      <c r="S173" s="6">
        <v>2</v>
      </c>
      <c r="T173" s="20"/>
    </row>
    <row r="174" spans="1:25" ht="21" customHeight="1" x14ac:dyDescent="0.25">
      <c r="A174" s="185"/>
      <c r="P174" s="180"/>
      <c r="Q174" s="1" t="s">
        <v>108</v>
      </c>
      <c r="R174" s="12">
        <v>67850.081999999995</v>
      </c>
      <c r="S174" s="6">
        <v>1</v>
      </c>
      <c r="T174" s="20"/>
    </row>
    <row r="175" spans="1:25" ht="21" customHeight="1" x14ac:dyDescent="0.25">
      <c r="A175" s="183"/>
      <c r="P175" s="180"/>
      <c r="Q175" s="1" t="s">
        <v>104</v>
      </c>
      <c r="R175" s="12">
        <v>93307.239000000001</v>
      </c>
      <c r="S175" s="6">
        <v>1</v>
      </c>
      <c r="T175" s="20"/>
    </row>
    <row r="176" spans="1:25" ht="21" customHeight="1" x14ac:dyDescent="0.25">
      <c r="A176" s="183"/>
      <c r="P176" s="179"/>
      <c r="Q176" s="5" t="s">
        <v>0</v>
      </c>
      <c r="R176" s="13">
        <v>97248.88</v>
      </c>
      <c r="S176" s="7">
        <v>4</v>
      </c>
      <c r="T176" s="25"/>
    </row>
    <row r="177" spans="1:29" ht="39.950000000000003" customHeight="1" x14ac:dyDescent="0.25">
      <c r="A177" s="183"/>
      <c r="P177" s="179" t="s">
        <v>66</v>
      </c>
      <c r="Q177" s="1" t="s">
        <v>103</v>
      </c>
      <c r="R177" s="12">
        <v>53935.127999999997</v>
      </c>
      <c r="S177" s="6">
        <v>1</v>
      </c>
      <c r="T177" s="20"/>
    </row>
    <row r="178" spans="1:29" ht="21" customHeight="1" x14ac:dyDescent="0.25">
      <c r="A178" s="183"/>
      <c r="P178" s="180"/>
      <c r="Q178" s="1" t="s">
        <v>107</v>
      </c>
      <c r="R178" s="12">
        <v>142629.58350000001</v>
      </c>
      <c r="S178" s="6">
        <v>2</v>
      </c>
      <c r="T178" s="20"/>
    </row>
    <row r="179" spans="1:29" ht="21" customHeight="1" x14ac:dyDescent="0.25">
      <c r="A179" s="183"/>
      <c r="P179" s="180"/>
      <c r="Q179" s="1" t="s">
        <v>108</v>
      </c>
      <c r="R179" s="12">
        <v>70166.195999999996</v>
      </c>
      <c r="S179" s="6">
        <v>2</v>
      </c>
      <c r="T179" s="20"/>
    </row>
    <row r="180" spans="1:29" ht="21" customHeight="1" x14ac:dyDescent="0.25">
      <c r="A180" s="183"/>
      <c r="P180" s="180"/>
      <c r="Q180" s="1" t="s">
        <v>104</v>
      </c>
      <c r="R180" s="12">
        <v>104302.47300000001</v>
      </c>
      <c r="S180" s="6">
        <v>3</v>
      </c>
      <c r="T180" s="1" t="s">
        <v>104</v>
      </c>
      <c r="U180" s="12">
        <v>80353.156500000012</v>
      </c>
      <c r="V180" s="6">
        <v>2</v>
      </c>
      <c r="W180" s="1" t="s">
        <v>104</v>
      </c>
      <c r="X180" s="12">
        <v>106076.14200000001</v>
      </c>
      <c r="Y180" s="6">
        <v>1</v>
      </c>
    </row>
    <row r="181" spans="1:29" ht="21" customHeight="1" x14ac:dyDescent="0.25">
      <c r="A181" s="183"/>
      <c r="P181" s="179"/>
      <c r="Q181" s="5" t="s">
        <v>0</v>
      </c>
      <c r="R181" s="13">
        <v>99054.263249999989</v>
      </c>
      <c r="S181" s="7">
        <v>8</v>
      </c>
      <c r="T181" s="5" t="s">
        <v>0</v>
      </c>
      <c r="U181" s="13">
        <v>80353.156500000012</v>
      </c>
      <c r="V181" s="7">
        <v>2</v>
      </c>
      <c r="W181" s="5" t="s">
        <v>0</v>
      </c>
      <c r="X181" s="13">
        <v>106076.14200000001</v>
      </c>
      <c r="Y181" s="7">
        <v>1</v>
      </c>
    </row>
    <row r="182" spans="1:29" ht="21" customHeight="1" x14ac:dyDescent="0.25">
      <c r="A182" s="185"/>
      <c r="P182" s="179" t="s">
        <v>67</v>
      </c>
      <c r="Q182" s="1" t="s">
        <v>104</v>
      </c>
      <c r="R182" s="12">
        <v>150000.09299999999</v>
      </c>
      <c r="S182" s="6">
        <v>1</v>
      </c>
      <c r="T182" s="20"/>
    </row>
    <row r="183" spans="1:29" ht="21" customHeight="1" x14ac:dyDescent="0.25">
      <c r="A183" s="183"/>
      <c r="P183" s="179"/>
      <c r="Q183" s="5" t="s">
        <v>0</v>
      </c>
      <c r="R183" s="13">
        <v>150000.09299999999</v>
      </c>
      <c r="S183" s="7">
        <v>1</v>
      </c>
      <c r="T183" s="25"/>
    </row>
    <row r="184" spans="1:29" ht="21" customHeight="1" x14ac:dyDescent="0.25">
      <c r="A184" s="183"/>
      <c r="P184" s="179" t="s">
        <v>68</v>
      </c>
      <c r="Q184" s="1" t="s">
        <v>103</v>
      </c>
      <c r="R184" s="12">
        <v>55021.627500000002</v>
      </c>
      <c r="S184" s="6">
        <v>6</v>
      </c>
      <c r="T184" s="1" t="s">
        <v>103</v>
      </c>
      <c r="U184" s="12">
        <v>61684.41375</v>
      </c>
      <c r="V184" s="6">
        <v>4</v>
      </c>
      <c r="W184" s="1" t="s">
        <v>103</v>
      </c>
      <c r="X184" s="12">
        <v>61096.184999999998</v>
      </c>
      <c r="Y184" s="6">
        <v>1</v>
      </c>
      <c r="Z184" s="179" t="s">
        <v>68</v>
      </c>
    </row>
    <row r="185" spans="1:29" ht="39.950000000000003" customHeight="1" x14ac:dyDescent="0.25">
      <c r="A185" s="183"/>
      <c r="P185" s="180"/>
      <c r="Q185" s="1" t="s">
        <v>107</v>
      </c>
      <c r="R185" s="12">
        <v>97443.044999999998</v>
      </c>
      <c r="S185" s="6">
        <v>1</v>
      </c>
      <c r="T185" s="1" t="s">
        <v>107</v>
      </c>
      <c r="U185" s="12">
        <v>131558.09399999998</v>
      </c>
      <c r="V185" s="6">
        <v>2</v>
      </c>
      <c r="W185"/>
      <c r="X185"/>
      <c r="Y185"/>
      <c r="Z185" s="180"/>
    </row>
    <row r="186" spans="1:29" ht="39.950000000000003" customHeight="1" x14ac:dyDescent="0.25">
      <c r="A186" s="185"/>
      <c r="P186" s="180"/>
      <c r="Q186" s="1" t="s">
        <v>104</v>
      </c>
      <c r="R186" s="12">
        <v>83271.019049999988</v>
      </c>
      <c r="S186" s="6">
        <v>20</v>
      </c>
      <c r="T186" s="1" t="s">
        <v>104</v>
      </c>
      <c r="U186" s="12">
        <v>87602.659874999998</v>
      </c>
      <c r="V186" s="6">
        <v>8</v>
      </c>
      <c r="W186" s="1" t="s">
        <v>104</v>
      </c>
      <c r="X186" s="12">
        <v>69215.111999999994</v>
      </c>
      <c r="Y186" s="6">
        <v>1</v>
      </c>
      <c r="Z186" s="180"/>
    </row>
    <row r="187" spans="1:29" ht="21" customHeight="1" x14ac:dyDescent="0.25">
      <c r="A187" s="183"/>
      <c r="P187" s="179"/>
      <c r="Q187" s="5" t="s">
        <v>0</v>
      </c>
      <c r="R187" s="13">
        <v>77518.266333333333</v>
      </c>
      <c r="S187" s="7">
        <v>27</v>
      </c>
      <c r="T187" s="5" t="s">
        <v>0</v>
      </c>
      <c r="U187" s="13">
        <v>86476.794428571433</v>
      </c>
      <c r="V187" s="7">
        <v>14</v>
      </c>
      <c r="W187" s="5" t="s">
        <v>0</v>
      </c>
      <c r="X187" s="13">
        <v>65155.648499999996</v>
      </c>
      <c r="Y187" s="7">
        <v>2</v>
      </c>
      <c r="Z187" s="179"/>
    </row>
    <row r="188" spans="1:29" ht="21" customHeight="1" x14ac:dyDescent="0.25">
      <c r="A188" s="183"/>
      <c r="P188" s="179" t="s">
        <v>69</v>
      </c>
      <c r="Q188" s="1" t="s">
        <v>107</v>
      </c>
      <c r="R188" s="12">
        <v>110000.16</v>
      </c>
      <c r="S188" s="6">
        <v>1</v>
      </c>
      <c r="T188" s="20"/>
      <c r="Z188" s="179" t="s">
        <v>69</v>
      </c>
    </row>
    <row r="189" spans="1:29" ht="21" customHeight="1" x14ac:dyDescent="0.25">
      <c r="A189" s="183"/>
      <c r="P189" s="180"/>
      <c r="Q189" s="1" t="s">
        <v>104</v>
      </c>
      <c r="R189" s="12">
        <v>53000.226000000002</v>
      </c>
      <c r="S189" s="6">
        <v>1</v>
      </c>
      <c r="T189" s="1" t="s">
        <v>104</v>
      </c>
      <c r="U189" s="12">
        <v>125000.208</v>
      </c>
      <c r="V189" s="6">
        <v>1</v>
      </c>
      <c r="Z189" s="179"/>
    </row>
    <row r="190" spans="1:29" ht="21" customHeight="1" x14ac:dyDescent="0.25">
      <c r="A190" s="185"/>
      <c r="P190" s="179"/>
      <c r="Q190" s="5" t="s">
        <v>0</v>
      </c>
      <c r="R190" s="13">
        <v>81500.192999999999</v>
      </c>
      <c r="S190" s="7">
        <v>2</v>
      </c>
      <c r="T190" s="5" t="s">
        <v>0</v>
      </c>
      <c r="U190" s="13">
        <v>125000.208</v>
      </c>
      <c r="V190" s="7">
        <v>1</v>
      </c>
      <c r="Z190" s="21"/>
      <c r="AA190" s="24"/>
      <c r="AB190" s="19"/>
      <c r="AC190" s="25"/>
    </row>
    <row r="191" spans="1:29" ht="21" customHeight="1" x14ac:dyDescent="0.25">
      <c r="A191" s="183"/>
      <c r="P191" s="179" t="s">
        <v>70</v>
      </c>
      <c r="Q191" s="1" t="s">
        <v>103</v>
      </c>
      <c r="R191" s="12">
        <v>67978.232999999993</v>
      </c>
      <c r="S191" s="6">
        <v>1</v>
      </c>
      <c r="U191"/>
      <c r="V191"/>
      <c r="W191" s="1" t="s">
        <v>103</v>
      </c>
      <c r="X191" s="12">
        <v>42684.201000000001</v>
      </c>
      <c r="Y191" s="6">
        <v>1</v>
      </c>
      <c r="Z191" s="179" t="s">
        <v>70</v>
      </c>
    </row>
    <row r="192" spans="1:29" ht="21" customHeight="1" x14ac:dyDescent="0.25">
      <c r="A192" s="183"/>
      <c r="P192" s="180"/>
      <c r="Q192" s="1" t="s">
        <v>107</v>
      </c>
      <c r="R192" s="12">
        <v>93901.013999999996</v>
      </c>
      <c r="S192" s="6">
        <v>1</v>
      </c>
      <c r="T192" s="20"/>
      <c r="Z192" s="184"/>
    </row>
    <row r="193" spans="1:26" ht="21" customHeight="1" x14ac:dyDescent="0.25">
      <c r="A193" s="183"/>
      <c r="P193" s="180"/>
      <c r="Q193" s="1" t="s">
        <v>104</v>
      </c>
      <c r="R193" s="12">
        <v>81512.736000000004</v>
      </c>
      <c r="S193" s="6">
        <v>3</v>
      </c>
      <c r="T193" s="1" t="s">
        <v>104</v>
      </c>
      <c r="U193" s="12">
        <v>87304.239000000001</v>
      </c>
      <c r="V193" s="6">
        <v>1</v>
      </c>
      <c r="W193" s="1" t="s">
        <v>104</v>
      </c>
      <c r="X193" s="12">
        <v>90214.127999999997</v>
      </c>
      <c r="Y193" s="6">
        <v>1</v>
      </c>
      <c r="Z193" s="179"/>
    </row>
    <row r="194" spans="1:26" ht="39.950000000000003" customHeight="1" x14ac:dyDescent="0.25">
      <c r="A194" s="183"/>
      <c r="P194" s="179"/>
      <c r="Q194" s="5" t="s">
        <v>0</v>
      </c>
      <c r="R194" s="13">
        <v>81283.490999999995</v>
      </c>
      <c r="S194" s="7">
        <v>5</v>
      </c>
      <c r="T194" s="5" t="s">
        <v>0</v>
      </c>
      <c r="U194" s="13">
        <v>87304.239000000001</v>
      </c>
      <c r="V194" s="7">
        <v>1</v>
      </c>
      <c r="W194" s="5" t="s">
        <v>0</v>
      </c>
      <c r="X194" s="13">
        <v>66449.164499999999</v>
      </c>
      <c r="Y194" s="7">
        <v>2</v>
      </c>
      <c r="Z194" s="179" t="s">
        <v>71</v>
      </c>
    </row>
    <row r="195" spans="1:26" ht="21" customHeight="1" x14ac:dyDescent="0.25">
      <c r="A195" s="183"/>
      <c r="P195" s="179" t="s">
        <v>71</v>
      </c>
      <c r="Q195" s="1" t="s">
        <v>103</v>
      </c>
      <c r="R195" s="12">
        <v>55805.200457142855</v>
      </c>
      <c r="S195" s="6">
        <v>70</v>
      </c>
      <c r="T195" s="1" t="s">
        <v>103</v>
      </c>
      <c r="U195" s="12">
        <v>56789.78360000001</v>
      </c>
      <c r="V195" s="6">
        <v>45</v>
      </c>
      <c r="W195" s="1" t="s">
        <v>103</v>
      </c>
      <c r="X195" s="12">
        <v>54719.986320000004</v>
      </c>
      <c r="Y195" s="6">
        <v>25</v>
      </c>
      <c r="Z195" s="180"/>
    </row>
    <row r="196" spans="1:26" ht="21" customHeight="1" x14ac:dyDescent="0.25">
      <c r="A196" s="183"/>
      <c r="P196" s="180"/>
      <c r="Q196" s="1" t="s">
        <v>107</v>
      </c>
      <c r="R196" s="12">
        <v>112962.15670754715</v>
      </c>
      <c r="S196" s="6">
        <v>106</v>
      </c>
      <c r="T196" s="1" t="s">
        <v>107</v>
      </c>
      <c r="U196" s="12">
        <v>117863.53883999999</v>
      </c>
      <c r="V196" s="6">
        <v>25</v>
      </c>
      <c r="W196" s="1" t="s">
        <v>107</v>
      </c>
      <c r="X196" s="12">
        <v>113600.424</v>
      </c>
      <c r="Y196" s="6">
        <v>6</v>
      </c>
      <c r="Z196" s="180"/>
    </row>
    <row r="197" spans="1:26" ht="21" customHeight="1" x14ac:dyDescent="0.25">
      <c r="A197" s="183"/>
      <c r="P197" s="180"/>
      <c r="Q197" s="1" t="s">
        <v>108</v>
      </c>
      <c r="R197" s="12">
        <v>56577.120792592585</v>
      </c>
      <c r="S197" s="6">
        <v>135</v>
      </c>
      <c r="T197" s="1" t="s">
        <v>108</v>
      </c>
      <c r="U197" s="12">
        <v>53676.168641350203</v>
      </c>
      <c r="V197" s="6">
        <v>237</v>
      </c>
      <c r="W197" s="1" t="s">
        <v>108</v>
      </c>
      <c r="X197" s="12">
        <v>58064.758641509434</v>
      </c>
      <c r="Y197" s="6">
        <v>53</v>
      </c>
      <c r="Z197" s="180"/>
    </row>
    <row r="198" spans="1:26" ht="21" customHeight="1" x14ac:dyDescent="0.25">
      <c r="A198" s="183"/>
      <c r="P198" s="180"/>
      <c r="Q198" s="1" t="s">
        <v>104</v>
      </c>
      <c r="R198" s="12">
        <v>86650.287037671253</v>
      </c>
      <c r="S198" s="6">
        <v>584</v>
      </c>
      <c r="T198" s="1" t="s">
        <v>104</v>
      </c>
      <c r="U198" s="12">
        <v>77459.100515837083</v>
      </c>
      <c r="V198" s="6">
        <v>221</v>
      </c>
      <c r="W198" s="1" t="s">
        <v>104</v>
      </c>
      <c r="X198" s="12">
        <v>83569.666961538445</v>
      </c>
      <c r="Y198" s="6">
        <v>78</v>
      </c>
      <c r="Z198" s="180"/>
    </row>
    <row r="199" spans="1:26" ht="39.950000000000003" customHeight="1" x14ac:dyDescent="0.25">
      <c r="A199" s="183"/>
      <c r="P199" s="180"/>
      <c r="Q199" s="1" t="s">
        <v>109</v>
      </c>
      <c r="R199" s="12">
        <v>63201.962</v>
      </c>
      <c r="S199" s="6">
        <v>9</v>
      </c>
      <c r="T199" s="1" t="s">
        <v>105</v>
      </c>
      <c r="U199" s="12">
        <v>48216.128624999998</v>
      </c>
      <c r="V199" s="6">
        <v>8</v>
      </c>
      <c r="W199" s="1" t="s">
        <v>105</v>
      </c>
      <c r="X199" s="12">
        <v>40388.397545454543</v>
      </c>
      <c r="Y199" s="6">
        <v>11</v>
      </c>
      <c r="Z199" s="180"/>
    </row>
    <row r="200" spans="1:26" ht="21" customHeight="1" x14ac:dyDescent="0.25">
      <c r="A200" s="183"/>
      <c r="P200" s="180"/>
      <c r="Q200" s="1" t="s">
        <v>105</v>
      </c>
      <c r="R200" s="12">
        <v>46643.230565217396</v>
      </c>
      <c r="S200" s="6">
        <v>23</v>
      </c>
      <c r="Z200" s="180"/>
    </row>
    <row r="201" spans="1:26" ht="21" customHeight="1" x14ac:dyDescent="0.25">
      <c r="A201" s="183"/>
      <c r="P201" s="180"/>
      <c r="Q201" s="1" t="s">
        <v>111</v>
      </c>
      <c r="R201" s="12">
        <v>45406.527157894736</v>
      </c>
      <c r="S201" s="6">
        <v>19</v>
      </c>
      <c r="T201" s="1" t="s">
        <v>111</v>
      </c>
      <c r="U201" s="12">
        <v>43728.509454545456</v>
      </c>
      <c r="V201" s="6">
        <v>11</v>
      </c>
      <c r="W201" s="1" t="s">
        <v>111</v>
      </c>
      <c r="X201" s="12">
        <v>47702.858142857149</v>
      </c>
      <c r="Y201" s="6">
        <v>7</v>
      </c>
      <c r="Z201" s="179"/>
    </row>
    <row r="202" spans="1:26" ht="21" customHeight="1" x14ac:dyDescent="0.25">
      <c r="A202" s="183"/>
      <c r="P202" s="180"/>
      <c r="Q202" s="1" t="s">
        <v>106</v>
      </c>
      <c r="R202" s="12">
        <v>60912.401186440671</v>
      </c>
      <c r="S202" s="6">
        <v>59</v>
      </c>
      <c r="T202" s="1" t="s">
        <v>106</v>
      </c>
      <c r="U202" s="12">
        <v>59284.068868421047</v>
      </c>
      <c r="V202" s="6">
        <v>38</v>
      </c>
      <c r="W202" s="1" t="s">
        <v>106</v>
      </c>
      <c r="X202" s="12">
        <v>59612.701153846152</v>
      </c>
      <c r="Y202" s="6">
        <v>13</v>
      </c>
      <c r="Z202" s="179" t="s">
        <v>72</v>
      </c>
    </row>
    <row r="203" spans="1:26" ht="21" customHeight="1" x14ac:dyDescent="0.25">
      <c r="A203" s="183"/>
      <c r="P203" s="179"/>
      <c r="Q203" s="5" t="s">
        <v>0</v>
      </c>
      <c r="R203" s="13">
        <v>79821.093758209012</v>
      </c>
      <c r="S203" s="7">
        <v>1005</v>
      </c>
      <c r="T203" s="5" t="s">
        <v>0</v>
      </c>
      <c r="U203" s="13">
        <v>65745.947290598298</v>
      </c>
      <c r="V203" s="7">
        <v>585</v>
      </c>
      <c r="W203" s="5" t="s">
        <v>0</v>
      </c>
      <c r="X203" s="13">
        <v>68386.662839378245</v>
      </c>
      <c r="Y203" s="7">
        <v>193</v>
      </c>
      <c r="Z203" s="184"/>
    </row>
    <row r="204" spans="1:26" ht="39.950000000000003" customHeight="1" x14ac:dyDescent="0.25">
      <c r="A204" s="183"/>
      <c r="P204" s="179" t="s">
        <v>72</v>
      </c>
      <c r="Q204" s="1" t="s">
        <v>103</v>
      </c>
      <c r="R204" s="12">
        <v>51091.359000000004</v>
      </c>
      <c r="S204" s="6">
        <v>3</v>
      </c>
      <c r="T204" s="1" t="s">
        <v>103</v>
      </c>
      <c r="U204" s="12">
        <v>61096.184999999998</v>
      </c>
      <c r="V204" s="6">
        <v>1</v>
      </c>
      <c r="W204" s="1" t="s">
        <v>103</v>
      </c>
      <c r="X204" s="12">
        <v>42684.201000000001</v>
      </c>
      <c r="Y204" s="6">
        <v>1</v>
      </c>
      <c r="Z204" s="184"/>
    </row>
    <row r="205" spans="1:26" ht="21" customHeight="1" x14ac:dyDescent="0.25">
      <c r="A205" s="183"/>
      <c r="P205" s="180"/>
      <c r="Q205" s="1" t="s">
        <v>108</v>
      </c>
      <c r="R205" s="12">
        <v>58914.975375000002</v>
      </c>
      <c r="S205" s="6">
        <v>8</v>
      </c>
      <c r="T205" s="16"/>
      <c r="U205" s="13"/>
      <c r="V205" s="17"/>
      <c r="W205" s="1" t="s">
        <v>108</v>
      </c>
      <c r="X205" s="12">
        <v>60432.592499999999</v>
      </c>
      <c r="Y205" s="6">
        <v>2</v>
      </c>
      <c r="Z205" s="179"/>
    </row>
    <row r="206" spans="1:26" ht="21" customHeight="1" x14ac:dyDescent="0.25">
      <c r="A206" s="183"/>
      <c r="P206" s="180"/>
      <c r="Q206" s="1" t="s">
        <v>104</v>
      </c>
      <c r="R206" s="12">
        <v>77638.278000000006</v>
      </c>
      <c r="S206" s="6">
        <v>6</v>
      </c>
      <c r="T206" s="20"/>
      <c r="Z206" s="179" t="s">
        <v>73</v>
      </c>
    </row>
    <row r="207" spans="1:26" ht="21" customHeight="1" x14ac:dyDescent="0.25">
      <c r="A207" s="183"/>
      <c r="P207" s="180"/>
      <c r="Q207" s="1" t="s">
        <v>109</v>
      </c>
      <c r="R207" s="12">
        <v>70476.002999999997</v>
      </c>
      <c r="S207" s="6">
        <v>1</v>
      </c>
      <c r="T207" s="20"/>
      <c r="Z207" s="180"/>
    </row>
    <row r="208" spans="1:26" ht="21" customHeight="1" x14ac:dyDescent="0.25">
      <c r="A208" s="183"/>
      <c r="P208" s="180"/>
      <c r="Q208" s="1" t="s">
        <v>105</v>
      </c>
      <c r="R208" s="12">
        <v>45040.1175</v>
      </c>
      <c r="S208" s="6">
        <v>2</v>
      </c>
      <c r="T208" s="16"/>
      <c r="U208" s="13"/>
      <c r="V208" s="17"/>
      <c r="W208" s="1" t="s">
        <v>105</v>
      </c>
      <c r="X208" s="12">
        <v>43551.243000000002</v>
      </c>
      <c r="Y208" s="6">
        <v>1</v>
      </c>
      <c r="Z208" s="180"/>
    </row>
    <row r="209" spans="1:26" ht="39.950000000000003" customHeight="1" x14ac:dyDescent="0.25">
      <c r="A209" s="183"/>
      <c r="P209" s="180"/>
      <c r="Q209" s="1" t="s">
        <v>106</v>
      </c>
      <c r="R209" s="12">
        <v>40939.154999999999</v>
      </c>
      <c r="S209" s="6">
        <v>1</v>
      </c>
      <c r="T209" s="20"/>
      <c r="Z209" s="180"/>
    </row>
    <row r="210" spans="1:26" ht="21" customHeight="1" x14ac:dyDescent="0.25">
      <c r="A210" s="183"/>
      <c r="P210" s="179"/>
      <c r="Q210" s="5" t="s">
        <v>0</v>
      </c>
      <c r="R210" s="13">
        <v>61519.94957142858</v>
      </c>
      <c r="S210" s="7">
        <v>21</v>
      </c>
      <c r="T210" s="5" t="s">
        <v>0</v>
      </c>
      <c r="U210" s="13">
        <v>61096.184999999998</v>
      </c>
      <c r="V210" s="7">
        <v>1</v>
      </c>
      <c r="W210" s="5" t="s">
        <v>0</v>
      </c>
      <c r="X210" s="13">
        <v>51775.157250000004</v>
      </c>
      <c r="Y210" s="7">
        <v>4</v>
      </c>
      <c r="Z210" s="179"/>
    </row>
    <row r="211" spans="1:26" ht="21" customHeight="1" x14ac:dyDescent="0.25">
      <c r="A211" s="183"/>
      <c r="P211" s="179" t="s">
        <v>73</v>
      </c>
      <c r="Q211" s="1" t="s">
        <v>103</v>
      </c>
      <c r="R211" s="12">
        <v>57142.602391304339</v>
      </c>
      <c r="S211" s="6">
        <v>23</v>
      </c>
      <c r="T211" s="1" t="s">
        <v>103</v>
      </c>
      <c r="U211" s="12">
        <v>61144.372124999994</v>
      </c>
      <c r="V211" s="6">
        <v>8</v>
      </c>
      <c r="W211" s="1" t="s">
        <v>103</v>
      </c>
      <c r="X211" s="12">
        <v>57316.937624999999</v>
      </c>
      <c r="Y211" s="6">
        <v>8</v>
      </c>
      <c r="Z211" s="179" t="s">
        <v>76</v>
      </c>
    </row>
    <row r="212" spans="1:26" ht="21" customHeight="1" x14ac:dyDescent="0.25">
      <c r="A212" s="183"/>
      <c r="P212" s="180"/>
      <c r="Q212" s="1" t="s">
        <v>107</v>
      </c>
      <c r="R212" s="12">
        <v>121896.40759999998</v>
      </c>
      <c r="S212" s="6">
        <v>45</v>
      </c>
      <c r="T212" s="1" t="s">
        <v>107</v>
      </c>
      <c r="U212" s="12">
        <v>118580.6085</v>
      </c>
      <c r="V212" s="6">
        <v>6</v>
      </c>
      <c r="W212" s="1" t="s">
        <v>107</v>
      </c>
      <c r="X212" s="12">
        <v>138539.38725</v>
      </c>
      <c r="Y212" s="6">
        <v>4</v>
      </c>
      <c r="Z212" s="184"/>
    </row>
    <row r="213" spans="1:26" ht="21" customHeight="1" x14ac:dyDescent="0.25">
      <c r="A213" s="183"/>
      <c r="P213" s="180"/>
      <c r="Q213" s="1" t="s">
        <v>108</v>
      </c>
      <c r="R213" s="12">
        <v>74878.45484210526</v>
      </c>
      <c r="S213" s="6">
        <v>19</v>
      </c>
      <c r="T213" s="1" t="s">
        <v>108</v>
      </c>
      <c r="U213" s="12">
        <v>63215.243999999999</v>
      </c>
      <c r="V213" s="6">
        <v>3</v>
      </c>
      <c r="W213" s="1" t="s">
        <v>108</v>
      </c>
      <c r="X213" s="12">
        <v>62287.475999999995</v>
      </c>
      <c r="Y213" s="6">
        <v>3</v>
      </c>
      <c r="Z213" s="180"/>
    </row>
    <row r="214" spans="1:26" ht="21" customHeight="1" x14ac:dyDescent="0.25">
      <c r="A214" s="183"/>
      <c r="P214" s="180"/>
      <c r="Q214" s="1" t="s">
        <v>104</v>
      </c>
      <c r="R214" s="12">
        <v>114939.39494117645</v>
      </c>
      <c r="S214" s="6">
        <v>34</v>
      </c>
      <c r="T214" s="1" t="s">
        <v>104</v>
      </c>
      <c r="U214" s="12">
        <v>108232.26299999999</v>
      </c>
      <c r="V214" s="6">
        <v>6</v>
      </c>
      <c r="W214" s="1" t="s">
        <v>104</v>
      </c>
      <c r="X214" s="12">
        <v>115072.6554</v>
      </c>
      <c r="Y214" s="6">
        <v>5</v>
      </c>
      <c r="Z214" s="179"/>
    </row>
    <row r="215" spans="1:26" ht="21" customHeight="1" x14ac:dyDescent="0.25">
      <c r="A215" s="183"/>
      <c r="P215" s="180"/>
      <c r="Q215" s="1" t="s">
        <v>106</v>
      </c>
      <c r="R215" s="12">
        <v>79304.589000000007</v>
      </c>
      <c r="S215" s="6">
        <v>2</v>
      </c>
      <c r="T215" s="20"/>
      <c r="Z215" s="179" t="s">
        <v>77</v>
      </c>
    </row>
    <row r="216" spans="1:26" ht="39.950000000000003" customHeight="1" x14ac:dyDescent="0.25">
      <c r="A216" s="183"/>
      <c r="P216" s="179"/>
      <c r="Q216" s="5" t="s">
        <v>0</v>
      </c>
      <c r="R216" s="13">
        <v>99909.410121951209</v>
      </c>
      <c r="S216" s="7">
        <v>123</v>
      </c>
      <c r="T216" s="5" t="s">
        <v>0</v>
      </c>
      <c r="U216" s="13">
        <v>88681.649478260835</v>
      </c>
      <c r="V216" s="7">
        <v>23</v>
      </c>
      <c r="W216" s="5" t="s">
        <v>0</v>
      </c>
      <c r="X216" s="13">
        <v>88745.937749999983</v>
      </c>
      <c r="Y216" s="7">
        <v>20</v>
      </c>
      <c r="Z216" s="184"/>
    </row>
    <row r="217" spans="1:26" ht="21" customHeight="1" x14ac:dyDescent="0.25">
      <c r="A217" s="183"/>
      <c r="P217" s="179" t="s">
        <v>76</v>
      </c>
      <c r="Q217" s="1" t="s">
        <v>103</v>
      </c>
      <c r="R217" s="12">
        <v>46721.088000000003</v>
      </c>
      <c r="S217" s="6">
        <v>2</v>
      </c>
      <c r="T217" s="1" t="s">
        <v>103</v>
      </c>
      <c r="U217" s="12">
        <v>64435.353750000002</v>
      </c>
      <c r="V217" s="6">
        <v>4</v>
      </c>
      <c r="W217" s="1" t="s">
        <v>103</v>
      </c>
      <c r="X217" s="12">
        <v>50990.439000000006</v>
      </c>
      <c r="Y217" s="6">
        <v>3</v>
      </c>
      <c r="Z217" s="180"/>
    </row>
    <row r="218" spans="1:26" ht="21" customHeight="1" x14ac:dyDescent="0.25">
      <c r="A218" s="183"/>
      <c r="P218" s="180"/>
      <c r="Q218" s="1" t="s">
        <v>107</v>
      </c>
      <c r="R218" s="12">
        <v>144021.10500000001</v>
      </c>
      <c r="S218" s="6">
        <v>1</v>
      </c>
      <c r="T218" s="20"/>
      <c r="Z218" s="179"/>
    </row>
    <row r="219" spans="1:26" ht="21" customHeight="1" x14ac:dyDescent="0.25">
      <c r="A219" s="183"/>
      <c r="P219" s="180"/>
      <c r="Q219" s="1" t="s">
        <v>108</v>
      </c>
      <c r="R219" s="12">
        <v>65533.184999999998</v>
      </c>
      <c r="S219" s="6">
        <v>1</v>
      </c>
      <c r="T219" s="15"/>
      <c r="U219" s="12"/>
      <c r="V219" s="6"/>
      <c r="W219" s="1" t="s">
        <v>108</v>
      </c>
      <c r="X219" s="12">
        <v>72481.005000000005</v>
      </c>
      <c r="Y219" s="6">
        <v>1</v>
      </c>
      <c r="Z219" s="179" t="s">
        <v>78</v>
      </c>
    </row>
    <row r="220" spans="1:26" ht="21" customHeight="1" x14ac:dyDescent="0.25">
      <c r="A220" s="185"/>
      <c r="P220" s="180"/>
      <c r="Q220" s="1" t="s">
        <v>104</v>
      </c>
      <c r="R220" s="12">
        <v>83585.034789473677</v>
      </c>
      <c r="S220" s="6">
        <v>57</v>
      </c>
      <c r="T220" s="1" t="s">
        <v>104</v>
      </c>
      <c r="U220" s="12">
        <v>74240.242874999996</v>
      </c>
      <c r="V220" s="6">
        <v>8</v>
      </c>
      <c r="W220" s="1" t="s">
        <v>104</v>
      </c>
      <c r="X220" s="12">
        <v>78381.171000000002</v>
      </c>
      <c r="Y220" s="6">
        <v>8</v>
      </c>
      <c r="Z220" s="184"/>
    </row>
    <row r="221" spans="1:26" ht="21" customHeight="1" x14ac:dyDescent="0.25">
      <c r="A221" s="183"/>
      <c r="P221" s="179"/>
      <c r="Q221" s="5" t="s">
        <v>0</v>
      </c>
      <c r="R221" s="13">
        <v>83071.204081967211</v>
      </c>
      <c r="S221" s="7">
        <v>61</v>
      </c>
      <c r="T221" s="5" t="s">
        <v>0</v>
      </c>
      <c r="U221" s="13">
        <v>70971.946500000005</v>
      </c>
      <c r="V221" s="7">
        <v>12</v>
      </c>
      <c r="W221" s="5" t="s">
        <v>0</v>
      </c>
      <c r="X221" s="13">
        <v>71041.807499999995</v>
      </c>
      <c r="Y221" s="7">
        <v>12</v>
      </c>
      <c r="Z221" s="180"/>
    </row>
    <row r="222" spans="1:26" ht="21" customHeight="1" x14ac:dyDescent="0.25">
      <c r="A222" s="183"/>
      <c r="P222" s="179" t="s">
        <v>77</v>
      </c>
      <c r="Q222" s="1" t="s">
        <v>103</v>
      </c>
      <c r="R222" s="12">
        <v>53935.127999999997</v>
      </c>
      <c r="S222" s="6">
        <v>1</v>
      </c>
      <c r="U222"/>
      <c r="V222"/>
      <c r="W222" s="1" t="s">
        <v>103</v>
      </c>
      <c r="X222" s="12">
        <v>56500.235999999997</v>
      </c>
      <c r="Y222" s="6">
        <v>1</v>
      </c>
      <c r="Z222" s="179"/>
    </row>
    <row r="223" spans="1:26" ht="39.950000000000003" customHeight="1" x14ac:dyDescent="0.25">
      <c r="A223" s="183"/>
      <c r="P223" s="180"/>
      <c r="Q223" s="1" t="s">
        <v>107</v>
      </c>
      <c r="R223" s="12">
        <v>87025.142999999996</v>
      </c>
      <c r="S223" s="6">
        <v>3</v>
      </c>
      <c r="T223" s="1" t="s">
        <v>107</v>
      </c>
      <c r="U223" s="12">
        <v>120000.231</v>
      </c>
      <c r="V223" s="6">
        <v>1</v>
      </c>
      <c r="W223"/>
      <c r="X223"/>
      <c r="Y223"/>
      <c r="Z223" s="179" t="s">
        <v>79</v>
      </c>
    </row>
    <row r="224" spans="1:26" ht="21" customHeight="1" x14ac:dyDescent="0.25">
      <c r="A224" s="183"/>
      <c r="P224" s="180"/>
      <c r="Q224" s="1" t="s">
        <v>108</v>
      </c>
      <c r="R224" s="12">
        <v>67344.002999999997</v>
      </c>
      <c r="S224" s="6">
        <v>1</v>
      </c>
      <c r="T224" s="20"/>
      <c r="Z224" s="180"/>
    </row>
    <row r="225" spans="1:32" ht="21" customHeight="1" x14ac:dyDescent="0.25">
      <c r="A225" s="183"/>
      <c r="P225" s="180"/>
      <c r="Q225" s="1" t="s">
        <v>104</v>
      </c>
      <c r="R225" s="12">
        <v>89483.589000000007</v>
      </c>
      <c r="S225" s="6">
        <v>4</v>
      </c>
      <c r="T225" s="1" t="s">
        <v>104</v>
      </c>
      <c r="U225" s="12">
        <v>113018.22</v>
      </c>
      <c r="V225" s="6">
        <v>1</v>
      </c>
      <c r="W225"/>
      <c r="X225"/>
      <c r="Y225"/>
      <c r="Z225" s="180"/>
    </row>
    <row r="226" spans="1:32" ht="21" customHeight="1" x14ac:dyDescent="0.25">
      <c r="A226" s="183"/>
      <c r="P226" s="179"/>
      <c r="Q226" s="5" t="s">
        <v>0</v>
      </c>
      <c r="R226" s="13">
        <v>82254.323999999993</v>
      </c>
      <c r="S226" s="7">
        <v>9</v>
      </c>
      <c r="T226" s="5" t="s">
        <v>0</v>
      </c>
      <c r="U226" s="13">
        <v>116509.2255</v>
      </c>
      <c r="V226" s="7">
        <v>2</v>
      </c>
      <c r="W226" s="5" t="s">
        <v>0</v>
      </c>
      <c r="X226" s="13">
        <v>56500.235999999997</v>
      </c>
      <c r="Y226" s="7">
        <v>1</v>
      </c>
      <c r="Z226" s="180"/>
    </row>
    <row r="227" spans="1:32" ht="21" customHeight="1" x14ac:dyDescent="0.25">
      <c r="A227" s="183"/>
      <c r="P227" s="179" t="s">
        <v>78</v>
      </c>
      <c r="Q227" s="1" t="s">
        <v>107</v>
      </c>
      <c r="R227" s="12">
        <v>122827.122</v>
      </c>
      <c r="S227" s="6">
        <v>3</v>
      </c>
      <c r="T227" s="1" t="s">
        <v>103</v>
      </c>
      <c r="U227" s="12">
        <v>53935.127999999997</v>
      </c>
      <c r="V227" s="6">
        <v>1</v>
      </c>
      <c r="W227" s="1" t="s">
        <v>103</v>
      </c>
      <c r="X227" s="12">
        <v>53935.127999999997</v>
      </c>
      <c r="Y227" s="6">
        <v>1</v>
      </c>
      <c r="Z227" s="179"/>
    </row>
    <row r="228" spans="1:32" ht="21" customHeight="1" x14ac:dyDescent="0.25">
      <c r="A228" s="185"/>
      <c r="P228" s="184"/>
      <c r="Q228" s="15"/>
      <c r="R228" s="12"/>
      <c r="S228" s="6"/>
      <c r="T228" s="15"/>
      <c r="U228" s="12"/>
      <c r="V228" s="6"/>
      <c r="W228" s="1" t="s">
        <v>108</v>
      </c>
      <c r="X228" s="12">
        <v>61369.190999999999</v>
      </c>
      <c r="Y228" s="6">
        <v>1</v>
      </c>
      <c r="Z228" s="21"/>
      <c r="AF228" s="25"/>
    </row>
    <row r="229" spans="1:32" ht="21" customHeight="1" x14ac:dyDescent="0.25">
      <c r="A229" s="183"/>
      <c r="P229" s="180"/>
      <c r="Q229" s="1" t="s">
        <v>104</v>
      </c>
      <c r="R229" s="12">
        <v>77799.506399999998</v>
      </c>
      <c r="S229" s="6">
        <v>5</v>
      </c>
      <c r="T229" s="1" t="s">
        <v>104</v>
      </c>
      <c r="U229" s="12">
        <v>82885.378499999992</v>
      </c>
      <c r="V229" s="6">
        <v>4</v>
      </c>
      <c r="W229" s="1" t="s">
        <v>104</v>
      </c>
      <c r="X229" s="12">
        <v>93813.057000000001</v>
      </c>
      <c r="Y229" s="6">
        <v>1</v>
      </c>
      <c r="Z229" s="179" t="s">
        <v>80</v>
      </c>
    </row>
    <row r="230" spans="1:32" ht="21" customHeight="1" x14ac:dyDescent="0.25">
      <c r="A230" s="183"/>
      <c r="P230" s="179"/>
      <c r="Q230" s="5" t="s">
        <v>0</v>
      </c>
      <c r="R230" s="13">
        <v>94684.862249999991</v>
      </c>
      <c r="S230" s="7">
        <v>8</v>
      </c>
      <c r="T230" s="5" t="s">
        <v>0</v>
      </c>
      <c r="U230" s="13">
        <v>77095.328399999999</v>
      </c>
      <c r="V230" s="7">
        <v>5</v>
      </c>
      <c r="W230" s="5" t="s">
        <v>0</v>
      </c>
      <c r="X230" s="13">
        <v>69705.792000000001</v>
      </c>
      <c r="Y230" s="7">
        <v>3</v>
      </c>
      <c r="Z230" s="180"/>
    </row>
    <row r="231" spans="1:32" ht="21" customHeight="1" x14ac:dyDescent="0.25">
      <c r="A231" s="183"/>
      <c r="P231" s="179" t="s">
        <v>79</v>
      </c>
      <c r="Q231" s="1" t="s">
        <v>103</v>
      </c>
      <c r="R231" s="12">
        <v>63515.133000000002</v>
      </c>
      <c r="S231" s="6">
        <v>3</v>
      </c>
      <c r="T231" s="1" t="s">
        <v>103</v>
      </c>
      <c r="U231" s="12">
        <v>55872.739799999996</v>
      </c>
      <c r="V231" s="6">
        <v>5</v>
      </c>
      <c r="W231"/>
      <c r="X231"/>
      <c r="Z231" s="180"/>
    </row>
    <row r="232" spans="1:32" ht="21" customHeight="1" x14ac:dyDescent="0.25">
      <c r="A232" s="183"/>
      <c r="P232" s="180"/>
      <c r="Q232" s="1" t="s">
        <v>107</v>
      </c>
      <c r="R232" s="12">
        <v>153062.7714</v>
      </c>
      <c r="S232" s="6">
        <v>5</v>
      </c>
      <c r="T232" s="1" t="s">
        <v>107</v>
      </c>
      <c r="U232" s="12">
        <v>198000.08100000001</v>
      </c>
      <c r="V232" s="6">
        <v>1</v>
      </c>
      <c r="W232"/>
      <c r="X232"/>
      <c r="Z232" s="180"/>
    </row>
    <row r="233" spans="1:32" ht="21" customHeight="1" x14ac:dyDescent="0.25">
      <c r="A233" s="185"/>
      <c r="P233" s="180"/>
      <c r="Q233" s="15"/>
      <c r="R233" s="12"/>
      <c r="S233" s="6"/>
      <c r="T233" s="1" t="s">
        <v>108</v>
      </c>
      <c r="U233" s="12">
        <v>70999.047000000006</v>
      </c>
      <c r="V233" s="6">
        <v>1</v>
      </c>
      <c r="W233" s="1" t="s">
        <v>108</v>
      </c>
      <c r="X233" s="12">
        <v>70999.047000000006</v>
      </c>
      <c r="Y233" s="6">
        <v>1</v>
      </c>
      <c r="Z233" s="186"/>
    </row>
    <row r="234" spans="1:32" ht="21" customHeight="1" x14ac:dyDescent="0.25">
      <c r="A234" s="183"/>
      <c r="P234" s="180"/>
      <c r="Q234" s="1" t="s">
        <v>104</v>
      </c>
      <c r="R234" s="12">
        <v>92595.589874999991</v>
      </c>
      <c r="S234" s="6">
        <v>24</v>
      </c>
      <c r="T234" s="1" t="s">
        <v>104</v>
      </c>
      <c r="U234" s="12">
        <v>111950.469</v>
      </c>
      <c r="V234" s="6">
        <v>6</v>
      </c>
      <c r="W234" s="1" t="s">
        <v>104</v>
      </c>
      <c r="X234" s="12">
        <v>81930.640500000009</v>
      </c>
      <c r="Y234" s="6">
        <v>2</v>
      </c>
      <c r="Z234" s="179"/>
    </row>
    <row r="235" spans="1:32" ht="21" customHeight="1" x14ac:dyDescent="0.25">
      <c r="A235" s="183"/>
      <c r="P235" s="179"/>
      <c r="Q235" s="5" t="s">
        <v>0</v>
      </c>
      <c r="R235" s="13">
        <v>99317.294156249991</v>
      </c>
      <c r="S235" s="7">
        <v>32</v>
      </c>
      <c r="T235" s="5" t="s">
        <v>0</v>
      </c>
      <c r="U235" s="13">
        <v>93851.20315384616</v>
      </c>
      <c r="V235" s="7">
        <v>13</v>
      </c>
      <c r="W235" s="5" t="s">
        <v>0</v>
      </c>
      <c r="X235" s="13">
        <v>78286.776000000013</v>
      </c>
      <c r="Y235" s="7">
        <v>3</v>
      </c>
      <c r="Z235" s="179" t="s">
        <v>81</v>
      </c>
    </row>
    <row r="236" spans="1:32" ht="39.950000000000003" customHeight="1" x14ac:dyDescent="0.25">
      <c r="A236" s="183"/>
      <c r="P236" s="179" t="s">
        <v>80</v>
      </c>
      <c r="Q236" s="1" t="s">
        <v>103</v>
      </c>
      <c r="R236" s="12">
        <v>62193.642545454546</v>
      </c>
      <c r="S236" s="6">
        <v>11</v>
      </c>
      <c r="T236" s="1" t="s">
        <v>103</v>
      </c>
      <c r="U236" s="12">
        <v>54724.429285714286</v>
      </c>
      <c r="V236" s="6">
        <v>7</v>
      </c>
      <c r="W236" s="1" t="s">
        <v>103</v>
      </c>
      <c r="X236" s="12">
        <v>55706.012999999999</v>
      </c>
      <c r="Y236" s="6">
        <v>1</v>
      </c>
      <c r="Z236" s="180"/>
    </row>
    <row r="237" spans="1:32" ht="21" customHeight="1" x14ac:dyDescent="0.25">
      <c r="A237" s="183"/>
      <c r="P237" s="180"/>
      <c r="Q237" s="1" t="s">
        <v>107</v>
      </c>
      <c r="R237" s="12">
        <v>125023.22820000001</v>
      </c>
      <c r="S237" s="6">
        <v>10</v>
      </c>
      <c r="T237" s="1" t="s">
        <v>107</v>
      </c>
      <c r="U237" s="12">
        <v>129999.924</v>
      </c>
      <c r="V237" s="6">
        <v>1</v>
      </c>
      <c r="W237" s="1" t="s">
        <v>107</v>
      </c>
      <c r="X237" s="12">
        <v>96600.014999999999</v>
      </c>
      <c r="Y237" s="6">
        <v>1</v>
      </c>
      <c r="Z237" s="180"/>
    </row>
    <row r="238" spans="1:32" ht="21" customHeight="1" x14ac:dyDescent="0.25">
      <c r="A238" s="183"/>
      <c r="P238" s="180"/>
      <c r="Q238" s="1" t="s">
        <v>108</v>
      </c>
      <c r="R238" s="12">
        <v>62950.328999999998</v>
      </c>
      <c r="S238" s="6">
        <v>5</v>
      </c>
      <c r="T238" s="1" t="s">
        <v>108</v>
      </c>
      <c r="U238" s="12">
        <v>63398.074500000002</v>
      </c>
      <c r="V238" s="6">
        <v>2</v>
      </c>
      <c r="W238" s="1" t="s">
        <v>108</v>
      </c>
      <c r="X238" s="12">
        <v>63885.84</v>
      </c>
      <c r="Y238" s="6">
        <v>3</v>
      </c>
      <c r="Z238" s="180"/>
    </row>
    <row r="239" spans="1:32" ht="21" customHeight="1" x14ac:dyDescent="0.25">
      <c r="A239" s="183"/>
      <c r="P239" s="180"/>
      <c r="Q239" s="1" t="s">
        <v>104</v>
      </c>
      <c r="R239" s="12">
        <v>87513.426661764708</v>
      </c>
      <c r="S239" s="6">
        <v>68</v>
      </c>
      <c r="T239" s="1" t="s">
        <v>104</v>
      </c>
      <c r="U239" s="12">
        <v>80955.497045454555</v>
      </c>
      <c r="V239" s="6">
        <v>22</v>
      </c>
      <c r="W239" s="1" t="s">
        <v>104</v>
      </c>
      <c r="X239" s="12">
        <v>81555.039749999996</v>
      </c>
      <c r="Y239" s="6">
        <v>12</v>
      </c>
      <c r="Z239" s="179"/>
    </row>
    <row r="240" spans="1:32" ht="21" customHeight="1" x14ac:dyDescent="0.25">
      <c r="A240" s="183"/>
      <c r="P240" s="179"/>
      <c r="Q240" s="5" t="s">
        <v>0</v>
      </c>
      <c r="R240" s="13">
        <v>87234.3298723404</v>
      </c>
      <c r="S240" s="7">
        <v>94</v>
      </c>
      <c r="T240" s="5" t="s">
        <v>0</v>
      </c>
      <c r="U240" s="13">
        <v>75652.750406250008</v>
      </c>
      <c r="V240" s="7">
        <v>32</v>
      </c>
      <c r="W240" s="5" t="s">
        <v>0</v>
      </c>
      <c r="X240" s="13">
        <v>77801.413235294123</v>
      </c>
      <c r="Y240" s="7">
        <v>17</v>
      </c>
      <c r="Z240" s="179" t="s">
        <v>86</v>
      </c>
    </row>
    <row r="241" spans="1:26" ht="21" customHeight="1" x14ac:dyDescent="0.25">
      <c r="A241" s="183"/>
      <c r="P241" s="179" t="s">
        <v>81</v>
      </c>
      <c r="Q241" s="1" t="s">
        <v>103</v>
      </c>
      <c r="R241" s="12">
        <v>58400.750999999997</v>
      </c>
      <c r="S241" s="6">
        <v>3</v>
      </c>
      <c r="T241" s="1" t="s">
        <v>103</v>
      </c>
      <c r="U241" s="12">
        <v>55195.027199999997</v>
      </c>
      <c r="V241" s="6">
        <v>10</v>
      </c>
      <c r="W241" s="1" t="s">
        <v>103</v>
      </c>
      <c r="X241" s="12">
        <v>54177.161999999997</v>
      </c>
      <c r="Y241" s="6">
        <v>6</v>
      </c>
      <c r="Z241" s="180"/>
    </row>
    <row r="242" spans="1:26" ht="39.950000000000003" customHeight="1" x14ac:dyDescent="0.25">
      <c r="A242" s="183"/>
      <c r="P242" s="180"/>
      <c r="Q242" s="1" t="s">
        <v>107</v>
      </c>
      <c r="R242" s="12">
        <v>184309.4565</v>
      </c>
      <c r="S242" s="6">
        <v>6</v>
      </c>
      <c r="T242" s="1" t="s">
        <v>107</v>
      </c>
      <c r="U242" s="12">
        <v>179114.0845</v>
      </c>
      <c r="V242" s="6">
        <v>2</v>
      </c>
      <c r="W242"/>
      <c r="X242"/>
      <c r="Y242"/>
      <c r="Z242" s="180"/>
    </row>
    <row r="243" spans="1:26" ht="21" customHeight="1" x14ac:dyDescent="0.25">
      <c r="A243" s="183"/>
      <c r="P243" s="180"/>
      <c r="Q243" s="1" t="s">
        <v>108</v>
      </c>
      <c r="R243" s="12">
        <v>75019.751999999993</v>
      </c>
      <c r="S243" s="6">
        <v>3</v>
      </c>
      <c r="T243" s="1" t="s">
        <v>108</v>
      </c>
      <c r="U243" s="12">
        <v>57496.603499999997</v>
      </c>
      <c r="V243" s="6">
        <v>2</v>
      </c>
      <c r="W243"/>
      <c r="X243"/>
      <c r="Y243"/>
      <c r="Z243" s="180"/>
    </row>
    <row r="244" spans="1:26" ht="21" customHeight="1" x14ac:dyDescent="0.25">
      <c r="A244" s="183"/>
      <c r="P244" s="180"/>
      <c r="Q244" s="1" t="s">
        <v>104</v>
      </c>
      <c r="R244" s="12">
        <v>94513.915080000006</v>
      </c>
      <c r="S244" s="6">
        <v>25</v>
      </c>
      <c r="T244" s="1" t="s">
        <v>104</v>
      </c>
      <c r="U244" s="12">
        <v>96054.902000000002</v>
      </c>
      <c r="V244" s="6">
        <v>9</v>
      </c>
      <c r="W244" s="1" t="s">
        <v>104</v>
      </c>
      <c r="X244" s="12">
        <v>74495.664000000004</v>
      </c>
      <c r="Y244" s="6">
        <v>2</v>
      </c>
      <c r="Z244" s="180"/>
    </row>
    <row r="245" spans="1:26" ht="21" customHeight="1" x14ac:dyDescent="0.25">
      <c r="A245" s="183"/>
      <c r="P245" s="180"/>
      <c r="Q245" s="1" t="s">
        <v>106</v>
      </c>
      <c r="R245" s="12">
        <v>53179.010999999999</v>
      </c>
      <c r="S245" s="6">
        <v>1</v>
      </c>
      <c r="Z245" s="180"/>
    </row>
    <row r="246" spans="1:26" ht="21" customHeight="1" x14ac:dyDescent="0.25">
      <c r="A246" s="183"/>
      <c r="P246" s="179"/>
      <c r="Q246" s="5" t="s">
        <v>0</v>
      </c>
      <c r="R246" s="13">
        <v>103214.34568421051</v>
      </c>
      <c r="S246" s="7">
        <v>38</v>
      </c>
      <c r="T246" s="5" t="s">
        <v>0</v>
      </c>
      <c r="U246" s="13">
        <v>82159.381130434791</v>
      </c>
      <c r="V246" s="7">
        <v>23</v>
      </c>
      <c r="W246" s="5" t="s">
        <v>0</v>
      </c>
      <c r="X246" s="13">
        <v>59256.787499999999</v>
      </c>
      <c r="Y246" s="7">
        <v>8</v>
      </c>
      <c r="Z246" s="179"/>
    </row>
    <row r="247" spans="1:26" ht="21" customHeight="1" x14ac:dyDescent="0.25">
      <c r="A247" s="183"/>
      <c r="P247" s="179" t="s">
        <v>86</v>
      </c>
      <c r="Q247" s="1" t="s">
        <v>103</v>
      </c>
      <c r="R247" s="12">
        <v>65292.543000000005</v>
      </c>
      <c r="S247" s="6">
        <v>4</v>
      </c>
      <c r="T247" s="1" t="s">
        <v>103</v>
      </c>
      <c r="U247" s="12">
        <v>83989.8</v>
      </c>
      <c r="V247" s="6">
        <v>1</v>
      </c>
      <c r="W247"/>
      <c r="X247"/>
      <c r="Y247"/>
      <c r="Z247" s="179" t="s">
        <v>93</v>
      </c>
    </row>
    <row r="248" spans="1:26" ht="21" customHeight="1" x14ac:dyDescent="0.25">
      <c r="A248" s="183"/>
      <c r="P248" s="180"/>
      <c r="Q248" s="1" t="s">
        <v>107</v>
      </c>
      <c r="R248" s="12">
        <v>139047.88920000003</v>
      </c>
      <c r="S248" s="6">
        <v>15</v>
      </c>
      <c r="T248" s="1" t="s">
        <v>107</v>
      </c>
      <c r="U248" s="12">
        <v>156995.93700000001</v>
      </c>
      <c r="V248" s="6">
        <v>1</v>
      </c>
      <c r="W248" s="1" t="s">
        <v>107</v>
      </c>
      <c r="X248" s="12">
        <v>109933.2</v>
      </c>
      <c r="Y248" s="6">
        <v>1</v>
      </c>
      <c r="Z248" s="180"/>
    </row>
    <row r="249" spans="1:26" ht="21" customHeight="1" x14ac:dyDescent="0.25">
      <c r="A249" s="182"/>
      <c r="P249" s="180"/>
      <c r="Q249" s="1" t="s">
        <v>108</v>
      </c>
      <c r="R249" s="12">
        <v>68742.437500000015</v>
      </c>
      <c r="S249" s="6">
        <v>30</v>
      </c>
      <c r="T249" s="1" t="s">
        <v>108</v>
      </c>
      <c r="U249" s="12">
        <v>55045.549250000004</v>
      </c>
      <c r="V249" s="6">
        <v>12</v>
      </c>
      <c r="W249" s="1" t="s">
        <v>108</v>
      </c>
      <c r="X249" s="12">
        <v>61864.867285714281</v>
      </c>
      <c r="Y249" s="6">
        <v>14</v>
      </c>
      <c r="Z249" s="180"/>
    </row>
    <row r="250" spans="1:26" ht="21" customHeight="1" x14ac:dyDescent="0.25">
      <c r="A250" s="182" t="s">
        <v>114</v>
      </c>
      <c r="P250" s="180"/>
      <c r="Q250" s="1" t="s">
        <v>104</v>
      </c>
      <c r="R250" s="12">
        <v>107061.77968831167</v>
      </c>
      <c r="S250" s="6">
        <v>77</v>
      </c>
      <c r="T250" s="1" t="s">
        <v>104</v>
      </c>
      <c r="U250" s="12">
        <v>106768.41187499999</v>
      </c>
      <c r="V250" s="6">
        <v>8</v>
      </c>
      <c r="W250" s="1" t="s">
        <v>104</v>
      </c>
      <c r="X250" s="12">
        <v>97461.445500000002</v>
      </c>
      <c r="Y250" s="6">
        <v>2</v>
      </c>
      <c r="Z250" s="180"/>
    </row>
    <row r="251" spans="1:26" ht="21" customHeight="1" x14ac:dyDescent="0.25">
      <c r="A251" s="183"/>
      <c r="P251" s="180"/>
      <c r="Q251" s="1" t="s">
        <v>109</v>
      </c>
      <c r="R251" s="12">
        <v>69383.862999999998</v>
      </c>
      <c r="S251" s="6">
        <v>18</v>
      </c>
      <c r="T251" s="1" t="s">
        <v>109</v>
      </c>
      <c r="U251" s="12">
        <v>69679.953000000009</v>
      </c>
      <c r="V251" s="6">
        <v>2</v>
      </c>
      <c r="W251" s="1" t="s">
        <v>109</v>
      </c>
      <c r="X251" s="12">
        <v>65660.944499999998</v>
      </c>
      <c r="Y251" s="6">
        <v>2</v>
      </c>
      <c r="Z251" s="180"/>
    </row>
    <row r="252" spans="1:26" ht="21" customHeight="1" x14ac:dyDescent="0.25">
      <c r="A252" s="183"/>
      <c r="P252" s="180"/>
      <c r="Q252" s="1" t="s">
        <v>106</v>
      </c>
      <c r="R252" s="12">
        <v>93280.173300000009</v>
      </c>
      <c r="S252" s="6">
        <v>20</v>
      </c>
      <c r="T252" s="1" t="s">
        <v>106</v>
      </c>
      <c r="U252" s="12">
        <v>86057.367428571437</v>
      </c>
      <c r="V252" s="6">
        <v>7</v>
      </c>
      <c r="W252" s="1" t="s">
        <v>106</v>
      </c>
      <c r="X252" s="12">
        <v>74998.089000000007</v>
      </c>
      <c r="Y252" s="6">
        <v>1</v>
      </c>
      <c r="Z252" s="186"/>
    </row>
    <row r="253" spans="1:26" ht="21" customHeight="1" x14ac:dyDescent="0.25">
      <c r="A253" s="183"/>
      <c r="P253" s="179"/>
      <c r="Q253" s="5" t="s">
        <v>0</v>
      </c>
      <c r="R253" s="13">
        <v>96142.87604268291</v>
      </c>
      <c r="S253" s="7">
        <v>164</v>
      </c>
      <c r="T253" s="5" t="s">
        <v>0</v>
      </c>
      <c r="U253" s="13">
        <v>80562.616161290338</v>
      </c>
      <c r="V253" s="7">
        <v>31</v>
      </c>
      <c r="W253" s="5" t="s">
        <v>0</v>
      </c>
      <c r="X253" s="13">
        <v>68864.210550000003</v>
      </c>
      <c r="Y253" s="7">
        <v>20</v>
      </c>
      <c r="Z253" s="179"/>
    </row>
    <row r="254" spans="1:26" ht="21" customHeight="1" x14ac:dyDescent="0.25">
      <c r="A254" s="183"/>
      <c r="P254" s="179" t="s">
        <v>92</v>
      </c>
      <c r="Q254" s="1" t="s">
        <v>103</v>
      </c>
      <c r="R254" s="12">
        <v>54352.205999999998</v>
      </c>
      <c r="S254" s="6">
        <v>1</v>
      </c>
      <c r="T254" s="20"/>
      <c r="Z254" s="179" t="s">
        <v>96</v>
      </c>
    </row>
    <row r="255" spans="1:26" ht="21" customHeight="1" x14ac:dyDescent="0.25">
      <c r="A255" s="183"/>
      <c r="P255" s="180"/>
      <c r="Q255" s="1" t="s">
        <v>107</v>
      </c>
      <c r="R255" s="12">
        <v>122758.21799999999</v>
      </c>
      <c r="S255" s="6">
        <v>1</v>
      </c>
      <c r="T255" s="20"/>
      <c r="Z255" s="180"/>
    </row>
    <row r="256" spans="1:26" ht="39.950000000000003" customHeight="1" x14ac:dyDescent="0.25">
      <c r="A256" s="183"/>
      <c r="P256" s="180"/>
      <c r="Q256" s="1" t="s">
        <v>104</v>
      </c>
      <c r="R256" s="12">
        <v>90329.229000000007</v>
      </c>
      <c r="S256" s="6">
        <v>1</v>
      </c>
      <c r="T256" s="20"/>
      <c r="Z256" s="180"/>
    </row>
    <row r="257" spans="1:26" ht="21" customHeight="1" x14ac:dyDescent="0.25">
      <c r="A257" s="183"/>
      <c r="P257" s="179"/>
      <c r="Q257" s="5" t="s">
        <v>0</v>
      </c>
      <c r="R257" s="13">
        <v>89146.550999999992</v>
      </c>
      <c r="S257" s="7">
        <v>3</v>
      </c>
      <c r="T257" s="25"/>
      <c r="Z257" s="180"/>
    </row>
    <row r="258" spans="1:26" ht="21" customHeight="1" x14ac:dyDescent="0.25">
      <c r="A258" s="183"/>
      <c r="P258" s="179" t="s">
        <v>93</v>
      </c>
      <c r="Q258" s="1" t="s">
        <v>103</v>
      </c>
      <c r="R258" s="12">
        <v>57536.513470588237</v>
      </c>
      <c r="S258" s="6">
        <v>34</v>
      </c>
      <c r="T258" s="1" t="s">
        <v>103</v>
      </c>
      <c r="U258" s="12">
        <v>56545.398321428554</v>
      </c>
      <c r="V258" s="6">
        <v>28</v>
      </c>
      <c r="W258" s="1" t="s">
        <v>103</v>
      </c>
      <c r="X258" s="12">
        <v>58717.22878947368</v>
      </c>
      <c r="Y258" s="6">
        <v>19</v>
      </c>
      <c r="Z258" s="179"/>
    </row>
    <row r="259" spans="1:26" ht="21" customHeight="1" x14ac:dyDescent="0.25">
      <c r="A259" s="183"/>
      <c r="P259" s="180"/>
      <c r="Q259" s="1" t="s">
        <v>107</v>
      </c>
      <c r="R259" s="12">
        <v>137934.04212</v>
      </c>
      <c r="S259" s="6">
        <v>25</v>
      </c>
      <c r="T259" s="1" t="s">
        <v>107</v>
      </c>
      <c r="U259" s="12">
        <v>141677.58600000001</v>
      </c>
      <c r="V259" s="6">
        <v>4</v>
      </c>
      <c r="W259" s="1" t="s">
        <v>107</v>
      </c>
      <c r="X259" s="12">
        <v>125988.61499999999</v>
      </c>
      <c r="Y259" s="6">
        <v>2</v>
      </c>
      <c r="Z259" s="179" t="s">
        <v>97</v>
      </c>
    </row>
    <row r="260" spans="1:26" ht="21" customHeight="1" x14ac:dyDescent="0.25">
      <c r="A260" s="183"/>
      <c r="P260" s="180"/>
      <c r="Q260" s="1" t="s">
        <v>108</v>
      </c>
      <c r="R260" s="12">
        <v>67989.934500000003</v>
      </c>
      <c r="S260" s="6">
        <v>6</v>
      </c>
      <c r="T260" s="1" t="s">
        <v>108</v>
      </c>
      <c r="U260" s="12">
        <v>70468.068599999999</v>
      </c>
      <c r="V260" s="6">
        <v>5</v>
      </c>
      <c r="W260"/>
      <c r="X260"/>
      <c r="Y260"/>
      <c r="Z260" s="180"/>
    </row>
    <row r="261" spans="1:26" ht="21" customHeight="1" x14ac:dyDescent="0.25">
      <c r="A261" s="183"/>
      <c r="P261" s="180"/>
      <c r="Q261" s="1" t="s">
        <v>104</v>
      </c>
      <c r="R261" s="12">
        <v>80622.399509677387</v>
      </c>
      <c r="S261" s="6">
        <v>620</v>
      </c>
      <c r="T261" s="1" t="s">
        <v>104</v>
      </c>
      <c r="U261" s="12">
        <v>89324.920277777754</v>
      </c>
      <c r="V261" s="6">
        <v>54</v>
      </c>
      <c r="W261" s="1" t="s">
        <v>104</v>
      </c>
      <c r="X261" s="12">
        <v>83155.285883720935</v>
      </c>
      <c r="Y261" s="6">
        <v>43</v>
      </c>
      <c r="Z261" s="180"/>
    </row>
    <row r="262" spans="1:26" ht="21" customHeight="1" x14ac:dyDescent="0.25">
      <c r="A262" s="183"/>
      <c r="P262" s="180"/>
      <c r="Q262" s="1" t="s">
        <v>105</v>
      </c>
      <c r="R262" s="12">
        <v>40722.864300000001</v>
      </c>
      <c r="S262" s="6">
        <v>10</v>
      </c>
      <c r="T262" s="1" t="s">
        <v>105</v>
      </c>
      <c r="U262" s="12">
        <v>43558.811999999998</v>
      </c>
      <c r="V262" s="6">
        <v>3</v>
      </c>
      <c r="W262" s="1" t="s">
        <v>105</v>
      </c>
      <c r="X262" s="12">
        <v>43075.909799999994</v>
      </c>
      <c r="Y262" s="6">
        <v>5</v>
      </c>
      <c r="Z262" s="179"/>
    </row>
    <row r="263" spans="1:26" ht="21" customHeight="1" x14ac:dyDescent="0.25">
      <c r="A263" s="183"/>
      <c r="P263" s="180"/>
      <c r="Q263" s="1" t="s">
        <v>111</v>
      </c>
      <c r="R263" s="12">
        <v>46933.237500000003</v>
      </c>
      <c r="S263" s="6">
        <v>12</v>
      </c>
      <c r="T263" s="16"/>
      <c r="U263" s="13"/>
      <c r="V263" s="17"/>
      <c r="W263" s="1" t="s">
        <v>111</v>
      </c>
      <c r="X263" s="12">
        <v>45763.218000000001</v>
      </c>
      <c r="Y263" s="6">
        <v>1</v>
      </c>
      <c r="Z263" s="179" t="s">
        <v>98</v>
      </c>
    </row>
    <row r="264" spans="1:26" ht="39.950000000000003" customHeight="1" x14ac:dyDescent="0.25">
      <c r="A264" s="183"/>
      <c r="P264" s="179"/>
      <c r="Q264" s="5" t="s">
        <v>0</v>
      </c>
      <c r="R264" s="13">
        <v>80295.39930268738</v>
      </c>
      <c r="S264" s="7">
        <v>707</v>
      </c>
      <c r="T264" s="5" t="s">
        <v>0</v>
      </c>
      <c r="U264" s="13">
        <v>79324.935861702121</v>
      </c>
      <c r="V264" s="7">
        <v>94</v>
      </c>
      <c r="W264" s="5" t="s">
        <v>0</v>
      </c>
      <c r="X264" s="13">
        <v>74348.923385714283</v>
      </c>
      <c r="Y264" s="7">
        <v>70</v>
      </c>
      <c r="Z264" s="179"/>
    </row>
    <row r="265" spans="1:26" ht="21" customHeight="1" x14ac:dyDescent="0.25">
      <c r="A265" s="183"/>
      <c r="P265" s="179" t="s">
        <v>96</v>
      </c>
      <c r="Q265" s="1" t="s">
        <v>103</v>
      </c>
      <c r="R265" s="12">
        <v>54977.161800000002</v>
      </c>
      <c r="S265" s="6">
        <v>15</v>
      </c>
      <c r="T265" s="1" t="s">
        <v>103</v>
      </c>
      <c r="U265" s="12">
        <v>54580.532062499995</v>
      </c>
      <c r="V265" s="6">
        <v>16</v>
      </c>
      <c r="W265" s="1" t="s">
        <v>103</v>
      </c>
      <c r="X265" s="12">
        <v>47107.694249999993</v>
      </c>
      <c r="Y265" s="6">
        <v>8</v>
      </c>
      <c r="Z265" s="179" t="s">
        <v>99</v>
      </c>
    </row>
    <row r="266" spans="1:26" ht="21" customHeight="1" x14ac:dyDescent="0.25">
      <c r="A266" s="183"/>
      <c r="P266" s="180"/>
      <c r="Q266" s="1" t="s">
        <v>107</v>
      </c>
      <c r="R266" s="12">
        <v>87319.536500000002</v>
      </c>
      <c r="S266" s="6">
        <v>36</v>
      </c>
      <c r="T266" s="1" t="s">
        <v>107</v>
      </c>
      <c r="U266" s="12">
        <v>118346.01300000001</v>
      </c>
      <c r="V266" s="6">
        <v>1</v>
      </c>
      <c r="W266" s="1" t="s">
        <v>107</v>
      </c>
      <c r="X266" s="12">
        <v>88734.258000000002</v>
      </c>
      <c r="Y266" s="6">
        <v>1</v>
      </c>
      <c r="Z266" s="180"/>
    </row>
    <row r="267" spans="1:26" ht="21" customHeight="1" x14ac:dyDescent="0.25">
      <c r="A267" s="183"/>
      <c r="P267" s="180"/>
      <c r="Q267" s="1" t="s">
        <v>108</v>
      </c>
      <c r="R267" s="12">
        <v>61369.190999999999</v>
      </c>
      <c r="S267" s="6">
        <v>1</v>
      </c>
      <c r="T267" s="1" t="s">
        <v>108</v>
      </c>
      <c r="U267" s="12">
        <v>63864.09</v>
      </c>
      <c r="V267" s="6">
        <v>1</v>
      </c>
      <c r="W267" s="1" t="s">
        <v>108</v>
      </c>
      <c r="X267" s="12">
        <v>70999.047000000006</v>
      </c>
      <c r="Y267" s="6">
        <v>1</v>
      </c>
      <c r="Z267" s="180"/>
    </row>
    <row r="268" spans="1:26" ht="21" customHeight="1" x14ac:dyDescent="0.25">
      <c r="A268" s="183"/>
      <c r="P268" s="180"/>
      <c r="Q268" s="1" t="s">
        <v>104</v>
      </c>
      <c r="R268" s="12">
        <v>74093.363205882313</v>
      </c>
      <c r="S268" s="6">
        <v>136</v>
      </c>
      <c r="T268" s="1" t="s">
        <v>104</v>
      </c>
      <c r="U268" s="12">
        <v>71246.064857142861</v>
      </c>
      <c r="V268" s="6">
        <v>28</v>
      </c>
      <c r="W268" s="1" t="s">
        <v>104</v>
      </c>
      <c r="X268" s="12">
        <v>73031.366999999998</v>
      </c>
      <c r="Y268" s="6">
        <v>21</v>
      </c>
      <c r="Z268" s="180"/>
    </row>
    <row r="269" spans="1:26" ht="21" customHeight="1" x14ac:dyDescent="0.25">
      <c r="A269" s="183"/>
      <c r="P269" s="180"/>
      <c r="Q269" s="1" t="s">
        <v>106</v>
      </c>
      <c r="R269" s="12">
        <v>62432.243999999999</v>
      </c>
      <c r="S269" s="6">
        <v>1</v>
      </c>
      <c r="Z269" s="179"/>
    </row>
    <row r="270" spans="1:26" ht="21" customHeight="1" x14ac:dyDescent="0.25">
      <c r="A270" s="183"/>
      <c r="P270" s="179"/>
      <c r="Q270" s="5" t="s">
        <v>0</v>
      </c>
      <c r="R270" s="13">
        <v>74966.452761904788</v>
      </c>
      <c r="S270" s="7">
        <v>189</v>
      </c>
      <c r="T270" s="5" t="s">
        <v>0</v>
      </c>
      <c r="U270" s="13">
        <v>66312.792000000001</v>
      </c>
      <c r="V270" s="7">
        <v>46</v>
      </c>
      <c r="W270" s="5" t="s">
        <v>0</v>
      </c>
      <c r="X270" s="13">
        <v>66782.373096774201</v>
      </c>
      <c r="Y270" s="7">
        <v>31</v>
      </c>
      <c r="Z270" s="179" t="s">
        <v>0</v>
      </c>
    </row>
    <row r="271" spans="1:26" ht="21" customHeight="1" x14ac:dyDescent="0.25">
      <c r="A271" s="183"/>
      <c r="P271" s="179" t="s">
        <v>97</v>
      </c>
      <c r="Q271" s="1" t="s">
        <v>103</v>
      </c>
      <c r="R271" s="12">
        <v>63969.098999999995</v>
      </c>
      <c r="S271" s="6">
        <v>3</v>
      </c>
      <c r="T271" s="1" t="s">
        <v>103</v>
      </c>
      <c r="U271" s="12">
        <v>58026.824999999997</v>
      </c>
      <c r="V271" s="6">
        <v>6</v>
      </c>
      <c r="W271" s="1" t="s">
        <v>103</v>
      </c>
      <c r="X271" s="12">
        <v>50800.909499999994</v>
      </c>
      <c r="Y271" s="6">
        <v>4</v>
      </c>
      <c r="Z271" s="180"/>
    </row>
    <row r="272" spans="1:26" ht="21" customHeight="1" x14ac:dyDescent="0.25">
      <c r="A272" s="185"/>
      <c r="P272" s="184"/>
      <c r="Q272" s="1" t="s">
        <v>107</v>
      </c>
      <c r="R272" s="12">
        <v>86813.036999999997</v>
      </c>
      <c r="S272" s="6">
        <v>1</v>
      </c>
      <c r="T272" s="20"/>
      <c r="U272" s="19"/>
      <c r="V272" s="20"/>
      <c r="W272" s="18"/>
      <c r="X272" s="19"/>
      <c r="Y272" s="20"/>
      <c r="Z272" s="180"/>
    </row>
    <row r="273" spans="1:26" ht="39.950000000000003" customHeight="1" x14ac:dyDescent="0.25">
      <c r="A273" s="183"/>
      <c r="P273" s="180"/>
      <c r="T273" s="1" t="s">
        <v>108</v>
      </c>
      <c r="U273" s="12">
        <v>66377.781000000003</v>
      </c>
      <c r="V273" s="6">
        <v>3</v>
      </c>
      <c r="W273"/>
      <c r="X273"/>
      <c r="Y273"/>
      <c r="Z273" s="180"/>
    </row>
    <row r="274" spans="1:26" ht="21" customHeight="1" x14ac:dyDescent="0.25">
      <c r="A274" s="183"/>
      <c r="P274" s="180"/>
      <c r="Q274" s="1" t="s">
        <v>104</v>
      </c>
      <c r="R274" s="12">
        <v>74654.534699999989</v>
      </c>
      <c r="S274" s="6">
        <v>10</v>
      </c>
      <c r="T274" s="1" t="s">
        <v>104</v>
      </c>
      <c r="U274" s="12">
        <v>89727.558749999997</v>
      </c>
      <c r="V274" s="6">
        <v>8</v>
      </c>
      <c r="W274" s="1" t="s">
        <v>104</v>
      </c>
      <c r="X274" s="12">
        <v>71063.513999999996</v>
      </c>
      <c r="Y274" s="6">
        <v>3</v>
      </c>
      <c r="Z274" s="180"/>
    </row>
    <row r="275" spans="1:26" ht="21" customHeight="1" x14ac:dyDescent="0.25">
      <c r="A275" s="183"/>
      <c r="P275" s="179"/>
      <c r="Q275" s="5" t="s">
        <v>0</v>
      </c>
      <c r="R275" s="13">
        <v>73233.262928571436</v>
      </c>
      <c r="S275" s="7">
        <v>14</v>
      </c>
      <c r="T275" s="5" t="s">
        <v>0</v>
      </c>
      <c r="U275" s="13">
        <v>74418.515470588231</v>
      </c>
      <c r="V275" s="7">
        <v>17</v>
      </c>
      <c r="W275" s="5" t="s">
        <v>0</v>
      </c>
      <c r="X275" s="13">
        <v>59484.882857142853</v>
      </c>
      <c r="Y275" s="7">
        <v>7</v>
      </c>
      <c r="Z275" s="180"/>
    </row>
    <row r="276" spans="1:26" ht="21" customHeight="1" x14ac:dyDescent="0.25">
      <c r="A276" s="183"/>
      <c r="P276" s="179" t="s">
        <v>98</v>
      </c>
      <c r="Q276" s="1" t="s">
        <v>103</v>
      </c>
      <c r="R276" s="12">
        <v>51929.408249999993</v>
      </c>
      <c r="S276" s="6">
        <v>4</v>
      </c>
      <c r="T276" s="1" t="s">
        <v>103</v>
      </c>
      <c r="U276" s="12">
        <v>49277.713499999998</v>
      </c>
      <c r="V276" s="6">
        <v>2</v>
      </c>
      <c r="W276"/>
      <c r="X276"/>
      <c r="Y276"/>
      <c r="Z276" s="180"/>
    </row>
    <row r="277" spans="1:26" ht="21" customHeight="1" x14ac:dyDescent="0.25">
      <c r="A277" s="183"/>
      <c r="P277" s="180"/>
      <c r="Q277" s="1" t="s">
        <v>107</v>
      </c>
      <c r="R277" s="12">
        <v>109846.026</v>
      </c>
      <c r="S277" s="6">
        <v>1</v>
      </c>
      <c r="T277" s="20"/>
      <c r="Z277" s="180"/>
    </row>
    <row r="278" spans="1:26" ht="21" customHeight="1" x14ac:dyDescent="0.25">
      <c r="A278" s="183"/>
      <c r="P278" s="180"/>
      <c r="Q278" s="1" t="s">
        <v>108</v>
      </c>
      <c r="R278" s="12">
        <v>58273.817999999999</v>
      </c>
      <c r="S278" s="6">
        <v>3</v>
      </c>
      <c r="T278" s="20"/>
      <c r="Z278" s="180"/>
    </row>
    <row r="279" spans="1:26" ht="21" customHeight="1" x14ac:dyDescent="0.25">
      <c r="A279" s="183"/>
      <c r="P279" s="180"/>
      <c r="Q279" s="1" t="s">
        <v>104</v>
      </c>
      <c r="R279" s="12">
        <v>79424.126999999993</v>
      </c>
      <c r="S279" s="6">
        <v>1</v>
      </c>
      <c r="T279" s="20"/>
      <c r="Z279" s="180"/>
    </row>
    <row r="280" spans="1:26" ht="39.950000000000003" customHeight="1" x14ac:dyDescent="0.25">
      <c r="A280" s="183"/>
      <c r="P280" s="179"/>
      <c r="Q280" s="5" t="s">
        <v>0</v>
      </c>
      <c r="R280" s="13">
        <v>63534.36</v>
      </c>
      <c r="S280" s="7">
        <v>9</v>
      </c>
      <c r="T280" s="5" t="s">
        <v>0</v>
      </c>
      <c r="U280" s="13">
        <v>49277.713499999998</v>
      </c>
      <c r="V280" s="7">
        <v>2</v>
      </c>
      <c r="Z280" s="179"/>
    </row>
    <row r="281" spans="1:26" ht="21" customHeight="1" x14ac:dyDescent="0.25">
      <c r="A281" s="183"/>
      <c r="P281" s="179" t="s">
        <v>99</v>
      </c>
      <c r="Q281" s="1" t="s">
        <v>103</v>
      </c>
      <c r="R281" s="12">
        <v>54523.493181818179</v>
      </c>
      <c r="S281" s="6">
        <v>22</v>
      </c>
      <c r="T281" s="1" t="s">
        <v>103</v>
      </c>
      <c r="U281" s="12">
        <v>56077.694399999993</v>
      </c>
      <c r="V281" s="6">
        <v>15</v>
      </c>
      <c r="W281" s="1" t="s">
        <v>103</v>
      </c>
      <c r="X281" s="12">
        <v>56625.167999999998</v>
      </c>
      <c r="Y281" s="6">
        <v>3</v>
      </c>
    </row>
    <row r="282" spans="1:26" ht="21" customHeight="1" x14ac:dyDescent="0.25">
      <c r="A282" s="183"/>
      <c r="P282" s="180"/>
      <c r="Q282" s="1" t="s">
        <v>107</v>
      </c>
      <c r="R282" s="12">
        <v>155763.74625000003</v>
      </c>
      <c r="S282" s="6">
        <v>4</v>
      </c>
      <c r="T282" s="1" t="s">
        <v>107</v>
      </c>
      <c r="U282" s="12">
        <v>166633.92000000001</v>
      </c>
      <c r="V282" s="6">
        <v>1</v>
      </c>
      <c r="W282"/>
      <c r="X282"/>
      <c r="Y282"/>
    </row>
    <row r="283" spans="1:26" ht="21" customHeight="1" x14ac:dyDescent="0.25">
      <c r="A283" s="183"/>
      <c r="P283" s="180"/>
      <c r="Q283" s="1" t="s">
        <v>108</v>
      </c>
      <c r="R283" s="12">
        <v>76921.099714285709</v>
      </c>
      <c r="S283" s="6">
        <v>7</v>
      </c>
      <c r="T283" s="1" t="s">
        <v>108</v>
      </c>
      <c r="U283" s="12">
        <v>69896.061000000002</v>
      </c>
      <c r="V283" s="6">
        <v>2</v>
      </c>
      <c r="W283"/>
      <c r="X283"/>
      <c r="Y283"/>
    </row>
    <row r="284" spans="1:26" ht="21" customHeight="1" x14ac:dyDescent="0.25">
      <c r="A284" s="183"/>
      <c r="P284" s="180"/>
      <c r="Q284" s="1" t="s">
        <v>104</v>
      </c>
      <c r="R284" s="12">
        <v>83395.502999999997</v>
      </c>
      <c r="S284" s="6">
        <v>10</v>
      </c>
      <c r="T284" s="1" t="s">
        <v>104</v>
      </c>
      <c r="U284" s="12">
        <v>80751.050999999992</v>
      </c>
      <c r="V284" s="6">
        <v>4</v>
      </c>
      <c r="W284" s="1" t="s">
        <v>104</v>
      </c>
      <c r="X284" s="12">
        <v>89629.226999999999</v>
      </c>
      <c r="Y284" s="6">
        <v>1</v>
      </c>
    </row>
    <row r="285" spans="1:26" ht="21" customHeight="1" x14ac:dyDescent="0.25">
      <c r="A285" s="183"/>
      <c r="P285" s="180"/>
      <c r="Q285" s="1" t="s">
        <v>106</v>
      </c>
      <c r="R285" s="12">
        <v>89629.226999999999</v>
      </c>
      <c r="S285" s="6">
        <v>1</v>
      </c>
      <c r="T285" s="20"/>
    </row>
    <row r="286" spans="1:26" ht="39.950000000000003" customHeight="1" x14ac:dyDescent="0.25">
      <c r="A286" s="183"/>
      <c r="P286" s="179"/>
      <c r="Q286" s="5" t="s">
        <v>0</v>
      </c>
      <c r="R286" s="13">
        <v>74650.086136363621</v>
      </c>
      <c r="S286" s="7">
        <v>44</v>
      </c>
      <c r="T286" s="5" t="s">
        <v>0</v>
      </c>
      <c r="U286" s="13">
        <v>66845.257363636352</v>
      </c>
      <c r="V286" s="7">
        <v>22</v>
      </c>
      <c r="W286" s="5" t="s">
        <v>0</v>
      </c>
      <c r="X286" s="13">
        <v>64876.18275</v>
      </c>
      <c r="Y286" s="7">
        <v>4</v>
      </c>
    </row>
    <row r="287" spans="1:26" ht="21" customHeight="1" x14ac:dyDescent="0.25">
      <c r="A287" s="183"/>
      <c r="P287" s="179" t="s">
        <v>0</v>
      </c>
      <c r="Q287" s="1" t="s">
        <v>103</v>
      </c>
      <c r="R287" s="12">
        <v>56818.140409316169</v>
      </c>
      <c r="S287" s="6">
        <v>1009</v>
      </c>
      <c r="T287" s="1" t="s">
        <v>103</v>
      </c>
      <c r="U287" s="12">
        <v>55632.521663999963</v>
      </c>
      <c r="V287" s="6">
        <v>500</v>
      </c>
      <c r="W287" s="1" t="s">
        <v>103</v>
      </c>
      <c r="X287" s="12">
        <v>54817.261418604627</v>
      </c>
      <c r="Y287" s="6">
        <v>301</v>
      </c>
    </row>
    <row r="288" spans="1:26" ht="21" customHeight="1" x14ac:dyDescent="0.25">
      <c r="A288" s="183"/>
      <c r="P288" s="180"/>
      <c r="Q288" s="1" t="s">
        <v>110</v>
      </c>
      <c r="R288" s="12">
        <v>70000.2</v>
      </c>
      <c r="S288" s="6">
        <v>1</v>
      </c>
      <c r="T288" s="1" t="s">
        <v>110</v>
      </c>
      <c r="U288" s="12">
        <v>95524.825500000006</v>
      </c>
      <c r="V288" s="6">
        <v>2</v>
      </c>
      <c r="W288"/>
      <c r="X288"/>
      <c r="Y288"/>
    </row>
    <row r="289" spans="1:25" ht="21" customHeight="1" x14ac:dyDescent="0.25">
      <c r="A289" s="183"/>
      <c r="P289" s="180"/>
      <c r="Q289" s="1" t="s">
        <v>107</v>
      </c>
      <c r="R289" s="12">
        <v>115540.89520658136</v>
      </c>
      <c r="S289" s="6">
        <v>547</v>
      </c>
      <c r="T289" s="1" t="s">
        <v>107</v>
      </c>
      <c r="U289" s="12">
        <v>117129.60138793102</v>
      </c>
      <c r="V289" s="6">
        <v>116</v>
      </c>
      <c r="W289" s="1" t="s">
        <v>107</v>
      </c>
      <c r="X289" s="12">
        <v>109283.24008928573</v>
      </c>
      <c r="Y289" s="6">
        <v>56</v>
      </c>
    </row>
    <row r="290" spans="1:25" ht="21" customHeight="1" x14ac:dyDescent="0.25">
      <c r="A290" s="183"/>
      <c r="P290" s="180"/>
      <c r="Q290" s="1" t="s">
        <v>108</v>
      </c>
      <c r="R290" s="12">
        <v>60430.90369096669</v>
      </c>
      <c r="S290" s="6">
        <v>631</v>
      </c>
      <c r="T290" s="1" t="s">
        <v>108</v>
      </c>
      <c r="U290" s="12">
        <v>55628.679630661994</v>
      </c>
      <c r="V290" s="6">
        <v>574</v>
      </c>
      <c r="W290" s="1" t="s">
        <v>108</v>
      </c>
      <c r="X290" s="12">
        <v>59301.077789189199</v>
      </c>
      <c r="Y290" s="6">
        <v>185</v>
      </c>
    </row>
    <row r="291" spans="1:25" ht="21" customHeight="1" x14ac:dyDescent="0.25">
      <c r="A291" s="183"/>
      <c r="P291" s="180"/>
      <c r="Q291" s="1" t="s">
        <v>104</v>
      </c>
      <c r="R291" s="12">
        <v>82089.816918593264</v>
      </c>
      <c r="S291" s="6">
        <v>5147</v>
      </c>
      <c r="T291" s="1" t="s">
        <v>104</v>
      </c>
      <c r="U291" s="12">
        <v>75705.085402491721</v>
      </c>
      <c r="V291" s="6">
        <v>1846</v>
      </c>
      <c r="W291" s="1" t="s">
        <v>104</v>
      </c>
      <c r="X291" s="12">
        <v>75048.732116756699</v>
      </c>
      <c r="Y291" s="6">
        <v>925</v>
      </c>
    </row>
    <row r="292" spans="1:25" ht="21" customHeight="1" x14ac:dyDescent="0.25">
      <c r="A292" s="183"/>
      <c r="P292" s="180"/>
      <c r="Q292" s="1" t="s">
        <v>109</v>
      </c>
      <c r="R292" s="12">
        <v>62022.745951048935</v>
      </c>
      <c r="S292" s="6">
        <v>572</v>
      </c>
      <c r="T292" s="1" t="s">
        <v>109</v>
      </c>
      <c r="U292" s="12">
        <v>55189.618196319025</v>
      </c>
      <c r="V292" s="6">
        <v>326</v>
      </c>
      <c r="W292" s="1" t="s">
        <v>109</v>
      </c>
      <c r="X292" s="12">
        <v>54522.250803797477</v>
      </c>
      <c r="Y292" s="6">
        <v>158</v>
      </c>
    </row>
    <row r="293" spans="1:25" ht="21" customHeight="1" x14ac:dyDescent="0.25">
      <c r="A293" s="183"/>
      <c r="P293" s="180"/>
      <c r="Q293" s="1" t="s">
        <v>105</v>
      </c>
      <c r="R293" s="12">
        <v>45966.707455357158</v>
      </c>
      <c r="S293" s="6">
        <v>112</v>
      </c>
      <c r="T293" s="1" t="s">
        <v>105</v>
      </c>
      <c r="U293" s="12">
        <v>43829.096142857132</v>
      </c>
      <c r="V293" s="6">
        <v>21</v>
      </c>
      <c r="W293" s="1" t="s">
        <v>105</v>
      </c>
      <c r="X293" s="12">
        <v>40443.591774193548</v>
      </c>
      <c r="Y293" s="6">
        <v>31</v>
      </c>
    </row>
    <row r="294" spans="1:25" ht="21" customHeight="1" x14ac:dyDescent="0.25">
      <c r="A294" s="183"/>
      <c r="P294" s="180"/>
      <c r="Q294" s="1" t="s">
        <v>111</v>
      </c>
      <c r="R294" s="12">
        <v>46751.78984210526</v>
      </c>
      <c r="S294" s="6">
        <v>38</v>
      </c>
      <c r="T294" s="1" t="s">
        <v>111</v>
      </c>
      <c r="U294" s="12">
        <v>45593.940857142858</v>
      </c>
      <c r="V294" s="6">
        <v>14</v>
      </c>
      <c r="W294" s="1" t="s">
        <v>111</v>
      </c>
      <c r="X294" s="12">
        <v>47156.957999999999</v>
      </c>
      <c r="Y294" s="6">
        <v>11</v>
      </c>
    </row>
    <row r="295" spans="1:25" ht="39.950000000000003" customHeight="1" x14ac:dyDescent="0.25">
      <c r="A295" s="183"/>
      <c r="P295" s="180"/>
      <c r="Q295" s="1" t="s">
        <v>106</v>
      </c>
      <c r="R295" s="12">
        <v>64941.909518518529</v>
      </c>
      <c r="S295" s="6">
        <v>351</v>
      </c>
      <c r="T295" s="1" t="s">
        <v>106</v>
      </c>
      <c r="U295" s="12">
        <v>60793.271944444437</v>
      </c>
      <c r="V295" s="6">
        <v>162</v>
      </c>
      <c r="W295" s="1" t="s">
        <v>106</v>
      </c>
      <c r="X295" s="12">
        <v>59329.192304347838</v>
      </c>
      <c r="Y295" s="6">
        <v>46</v>
      </c>
    </row>
    <row r="296" spans="1:25" ht="21" customHeight="1" x14ac:dyDescent="0.25">
      <c r="A296" s="183"/>
      <c r="P296" s="179"/>
      <c r="Q296" s="5" t="s">
        <v>0</v>
      </c>
      <c r="R296" s="13">
        <v>76884.517320884916</v>
      </c>
      <c r="S296" s="7">
        <v>8408</v>
      </c>
      <c r="T296" s="5" t="s">
        <v>0</v>
      </c>
      <c r="U296" s="13">
        <v>68148.2296498176</v>
      </c>
      <c r="V296" s="7">
        <v>3561</v>
      </c>
      <c r="W296" s="5" t="s">
        <v>0</v>
      </c>
      <c r="X296" s="13">
        <v>67791.459478692312</v>
      </c>
      <c r="Y296" s="7">
        <v>1713</v>
      </c>
    </row>
    <row r="297" spans="1:25" ht="21" customHeight="1" x14ac:dyDescent="0.25">
      <c r="A297" s="183"/>
    </row>
    <row r="298" spans="1:25" ht="21" customHeight="1" x14ac:dyDescent="0.25">
      <c r="A298" s="183"/>
    </row>
    <row r="299" spans="1:25" ht="21" customHeight="1" x14ac:dyDescent="0.25">
      <c r="A299" s="183"/>
    </row>
    <row r="300" spans="1:25" ht="21" customHeight="1" x14ac:dyDescent="0.25">
      <c r="A300" s="183"/>
    </row>
    <row r="301" spans="1:25" ht="21" customHeight="1" x14ac:dyDescent="0.25">
      <c r="A301" s="183"/>
    </row>
    <row r="302" spans="1:25" ht="39.950000000000003" customHeight="1" x14ac:dyDescent="0.25">
      <c r="A302" s="183"/>
    </row>
    <row r="303" spans="1:25" ht="21" customHeight="1" x14ac:dyDescent="0.25">
      <c r="A303" s="183"/>
    </row>
    <row r="304" spans="1:25" ht="21" customHeight="1" x14ac:dyDescent="0.25">
      <c r="A304" s="183"/>
    </row>
    <row r="305" spans="1:1" ht="21" customHeight="1" x14ac:dyDescent="0.25">
      <c r="A305" s="183"/>
    </row>
    <row r="306" spans="1:1" ht="21" customHeight="1" x14ac:dyDescent="0.25">
      <c r="A306" s="183"/>
    </row>
    <row r="307" spans="1:1" ht="21" customHeight="1" x14ac:dyDescent="0.25">
      <c r="A307" s="183"/>
    </row>
    <row r="308" spans="1:1" ht="21" customHeight="1" x14ac:dyDescent="0.25">
      <c r="A308" s="183"/>
    </row>
    <row r="309" spans="1:1" ht="21" customHeight="1" x14ac:dyDescent="0.25">
      <c r="A309" s="183"/>
    </row>
    <row r="310" spans="1:1" ht="21" customHeight="1" x14ac:dyDescent="0.25">
      <c r="A310" s="183"/>
    </row>
    <row r="311" spans="1:1" ht="21" customHeight="1" x14ac:dyDescent="0.25">
      <c r="A311" s="183"/>
    </row>
    <row r="312" spans="1:1" ht="21" customHeight="1" x14ac:dyDescent="0.25">
      <c r="A312" s="183"/>
    </row>
    <row r="313" spans="1:1" ht="39.950000000000003" customHeight="1" x14ac:dyDescent="0.25">
      <c r="A313" s="183"/>
    </row>
    <row r="314" spans="1:1" ht="21" customHeight="1" x14ac:dyDescent="0.25">
      <c r="A314" s="183"/>
    </row>
    <row r="315" spans="1:1" ht="21" customHeight="1" x14ac:dyDescent="0.25">
      <c r="A315" s="183"/>
    </row>
    <row r="316" spans="1:1" ht="21" customHeight="1" x14ac:dyDescent="0.25">
      <c r="A316" s="183"/>
    </row>
    <row r="317" spans="1:1" ht="21" customHeight="1" x14ac:dyDescent="0.25">
      <c r="A317" s="183"/>
    </row>
    <row r="318" spans="1:1" ht="21" customHeight="1" x14ac:dyDescent="0.25">
      <c r="A318" s="183"/>
    </row>
    <row r="319" spans="1:1" ht="21" customHeight="1" x14ac:dyDescent="0.25">
      <c r="A319" s="183"/>
    </row>
    <row r="320" spans="1:1" ht="21" customHeight="1" x14ac:dyDescent="0.25">
      <c r="A320" s="183"/>
    </row>
    <row r="321" spans="1:1" ht="39.950000000000003" customHeight="1" x14ac:dyDescent="0.25">
      <c r="A321" s="183"/>
    </row>
    <row r="322" spans="1:1" ht="21" customHeight="1" x14ac:dyDescent="0.25">
      <c r="A322" s="183"/>
    </row>
    <row r="323" spans="1:1" ht="21" customHeight="1" x14ac:dyDescent="0.25">
      <c r="A323" s="183"/>
    </row>
    <row r="324" spans="1:1" ht="21" customHeight="1" x14ac:dyDescent="0.25">
      <c r="A324" s="183"/>
    </row>
    <row r="325" spans="1:1" ht="21" customHeight="1" x14ac:dyDescent="0.25">
      <c r="A325" s="183"/>
    </row>
    <row r="326" spans="1:1" ht="21" customHeight="1" x14ac:dyDescent="0.25">
      <c r="A326" s="183"/>
    </row>
    <row r="327" spans="1:1" ht="21" customHeight="1" x14ac:dyDescent="0.25">
      <c r="A327" s="183"/>
    </row>
    <row r="328" spans="1:1" ht="21" customHeight="1" x14ac:dyDescent="0.25">
      <c r="A328" s="183"/>
    </row>
    <row r="329" spans="1:1" ht="21" customHeight="1" x14ac:dyDescent="0.25">
      <c r="A329" s="183"/>
    </row>
    <row r="330" spans="1:1" ht="39.950000000000003" customHeight="1" x14ac:dyDescent="0.25">
      <c r="A330" s="183"/>
    </row>
    <row r="331" spans="1:1" ht="21" customHeight="1" x14ac:dyDescent="0.25">
      <c r="A331" s="183"/>
    </row>
    <row r="332" spans="1:1" ht="21" customHeight="1" x14ac:dyDescent="0.25">
      <c r="A332" s="183"/>
    </row>
    <row r="333" spans="1:1" ht="21" customHeight="1" x14ac:dyDescent="0.25">
      <c r="A333" s="183"/>
    </row>
    <row r="334" spans="1:1" ht="21" customHeight="1" x14ac:dyDescent="0.25">
      <c r="A334" s="183"/>
    </row>
    <row r="335" spans="1:1" ht="21" customHeight="1" x14ac:dyDescent="0.25">
      <c r="A335" s="183"/>
    </row>
    <row r="336" spans="1:1" ht="21" customHeight="1" x14ac:dyDescent="0.25">
      <c r="A336" s="183"/>
    </row>
    <row r="337" spans="1:1" ht="39.950000000000003" customHeight="1" x14ac:dyDescent="0.25">
      <c r="A337" s="183"/>
    </row>
    <row r="338" spans="1:1" ht="21" customHeight="1" x14ac:dyDescent="0.25">
      <c r="A338" s="183"/>
    </row>
    <row r="339" spans="1:1" ht="21" customHeight="1" x14ac:dyDescent="0.25">
      <c r="A339" s="183"/>
    </row>
    <row r="340" spans="1:1" ht="21" customHeight="1" x14ac:dyDescent="0.25">
      <c r="A340" s="183"/>
    </row>
    <row r="341" spans="1:1" ht="21" customHeight="1" x14ac:dyDescent="0.25">
      <c r="A341" s="183"/>
    </row>
    <row r="342" spans="1:1" ht="21" customHeight="1" x14ac:dyDescent="0.25">
      <c r="A342" s="183"/>
    </row>
    <row r="343" spans="1:1" ht="39.950000000000003" customHeight="1" x14ac:dyDescent="0.25">
      <c r="A343" s="183"/>
    </row>
    <row r="344" spans="1:1" ht="21" customHeight="1" x14ac:dyDescent="0.25">
      <c r="A344" s="183"/>
    </row>
    <row r="345" spans="1:1" ht="21" customHeight="1" x14ac:dyDescent="0.25">
      <c r="A345" s="183"/>
    </row>
    <row r="346" spans="1:1" ht="21" customHeight="1" x14ac:dyDescent="0.25">
      <c r="A346" s="183"/>
    </row>
    <row r="347" spans="1:1" ht="21" customHeight="1" x14ac:dyDescent="0.25">
      <c r="A347" s="183"/>
    </row>
    <row r="348" spans="1:1" ht="21" customHeight="1" x14ac:dyDescent="0.25">
      <c r="A348" s="183"/>
    </row>
    <row r="349" spans="1:1" ht="21" customHeight="1" x14ac:dyDescent="0.25">
      <c r="A349" s="183"/>
    </row>
    <row r="350" spans="1:1" ht="39.950000000000003" customHeight="1" x14ac:dyDescent="0.25">
      <c r="A350" s="183"/>
    </row>
    <row r="351" spans="1:1" ht="21" customHeight="1" x14ac:dyDescent="0.25">
      <c r="A351" s="183"/>
    </row>
    <row r="352" spans="1:1" ht="21" customHeight="1" x14ac:dyDescent="0.25">
      <c r="A352" s="183"/>
    </row>
    <row r="353" spans="1:1" ht="21" customHeight="1" x14ac:dyDescent="0.25">
      <c r="A353" s="183"/>
    </row>
    <row r="354" spans="1:1" ht="39.950000000000003" customHeight="1" x14ac:dyDescent="0.25">
      <c r="A354" s="183"/>
    </row>
    <row r="355" spans="1:1" ht="21" customHeight="1" x14ac:dyDescent="0.25">
      <c r="A355" s="183"/>
    </row>
    <row r="356" spans="1:1" ht="21" customHeight="1" x14ac:dyDescent="0.25">
      <c r="A356" s="183"/>
    </row>
    <row r="357" spans="1:1" ht="21" customHeight="1" x14ac:dyDescent="0.25">
      <c r="A357" s="183"/>
    </row>
    <row r="358" spans="1:1" ht="21" customHeight="1" x14ac:dyDescent="0.25">
      <c r="A358" s="183"/>
    </row>
    <row r="359" spans="1:1" ht="39.950000000000003" customHeight="1" x14ac:dyDescent="0.25">
      <c r="A359" s="183"/>
    </row>
    <row r="360" spans="1:1" ht="21" customHeight="1" x14ac:dyDescent="0.25">
      <c r="A360" s="183"/>
    </row>
    <row r="361" spans="1:1" ht="21" customHeight="1" x14ac:dyDescent="0.25">
      <c r="A361" s="183"/>
    </row>
    <row r="362" spans="1:1" ht="21" customHeight="1" x14ac:dyDescent="0.25">
      <c r="A362" s="183"/>
    </row>
    <row r="363" spans="1:1" ht="21" customHeight="1" x14ac:dyDescent="0.25">
      <c r="A363" s="183"/>
    </row>
    <row r="364" spans="1:1" ht="39.950000000000003" customHeight="1" x14ac:dyDescent="0.25">
      <c r="A364" s="183"/>
    </row>
    <row r="365" spans="1:1" ht="21" customHeight="1" x14ac:dyDescent="0.25">
      <c r="A365" s="183"/>
    </row>
    <row r="366" spans="1:1" ht="21" customHeight="1" x14ac:dyDescent="0.25">
      <c r="A366" s="183"/>
    </row>
    <row r="367" spans="1:1" ht="21" customHeight="1" x14ac:dyDescent="0.25">
      <c r="A367" s="183"/>
    </row>
    <row r="368" spans="1:1" ht="21" customHeight="1" x14ac:dyDescent="0.25">
      <c r="A368" s="183"/>
    </row>
    <row r="369" spans="1:1" ht="21" customHeight="1" x14ac:dyDescent="0.25">
      <c r="A369" s="183"/>
    </row>
    <row r="370" spans="1:1" ht="21" customHeight="1" x14ac:dyDescent="0.25">
      <c r="A370" s="183"/>
    </row>
    <row r="371" spans="1:1" ht="21" customHeight="1" x14ac:dyDescent="0.25">
      <c r="A371" s="183"/>
    </row>
    <row r="372" spans="1:1" ht="39.950000000000003" customHeight="1" x14ac:dyDescent="0.25">
      <c r="A372" s="183"/>
    </row>
    <row r="373" spans="1:1" ht="21" customHeight="1" x14ac:dyDescent="0.25">
      <c r="A373" s="183"/>
    </row>
    <row r="374" spans="1:1" ht="21" customHeight="1" x14ac:dyDescent="0.25">
      <c r="A374" s="183"/>
    </row>
    <row r="375" spans="1:1" ht="21" customHeight="1" x14ac:dyDescent="0.25">
      <c r="A375" s="183"/>
    </row>
    <row r="376" spans="1:1" ht="21" customHeight="1" x14ac:dyDescent="0.25">
      <c r="A376" s="183"/>
    </row>
    <row r="377" spans="1:1" ht="21" customHeight="1" x14ac:dyDescent="0.25">
      <c r="A377" s="183"/>
    </row>
    <row r="378" spans="1:1" ht="39.950000000000003" customHeight="1" x14ac:dyDescent="0.25">
      <c r="A378" s="183"/>
    </row>
    <row r="379" spans="1:1" ht="21" customHeight="1" x14ac:dyDescent="0.25">
      <c r="A379" s="183"/>
    </row>
    <row r="380" spans="1:1" ht="21" customHeight="1" x14ac:dyDescent="0.25">
      <c r="A380" s="183"/>
    </row>
    <row r="381" spans="1:1" ht="21" customHeight="1" x14ac:dyDescent="0.25">
      <c r="A381" s="183"/>
    </row>
    <row r="382" spans="1:1" ht="21" customHeight="1" x14ac:dyDescent="0.25">
      <c r="A382" s="183"/>
    </row>
    <row r="383" spans="1:1" ht="21" customHeight="1" x14ac:dyDescent="0.25">
      <c r="A383" s="183"/>
    </row>
    <row r="384" spans="1:1" ht="21" customHeight="1" x14ac:dyDescent="0.25">
      <c r="A384" s="183"/>
    </row>
    <row r="385" spans="1:1" ht="21" customHeight="1" x14ac:dyDescent="0.25">
      <c r="A385" s="183"/>
    </row>
    <row r="386" spans="1:1" ht="39.950000000000003" customHeight="1" x14ac:dyDescent="0.25">
      <c r="A386" s="183"/>
    </row>
    <row r="387" spans="1:1" ht="21" customHeight="1" x14ac:dyDescent="0.25">
      <c r="A387" s="183"/>
    </row>
    <row r="388" spans="1:1" ht="21" customHeight="1" x14ac:dyDescent="0.25">
      <c r="A388" s="183"/>
    </row>
    <row r="389" spans="1:1" ht="21" customHeight="1" x14ac:dyDescent="0.25">
      <c r="A389" s="183"/>
    </row>
    <row r="390" spans="1:1" ht="21" customHeight="1" x14ac:dyDescent="0.25">
      <c r="A390" s="183"/>
    </row>
    <row r="391" spans="1:1" ht="21" customHeight="1" x14ac:dyDescent="0.25">
      <c r="A391" s="183"/>
    </row>
    <row r="392" spans="1:1" ht="21" customHeight="1" x14ac:dyDescent="0.25">
      <c r="A392" s="183"/>
    </row>
    <row r="393" spans="1:1" ht="39.950000000000003" customHeight="1" x14ac:dyDescent="0.25">
      <c r="A393" s="183"/>
    </row>
    <row r="394" spans="1:1" ht="21" customHeight="1" x14ac:dyDescent="0.25">
      <c r="A394" s="183"/>
    </row>
    <row r="395" spans="1:1" ht="21" customHeight="1" x14ac:dyDescent="0.25">
      <c r="A395" s="183"/>
    </row>
    <row r="396" spans="1:1" ht="21" customHeight="1" x14ac:dyDescent="0.25">
      <c r="A396" s="183"/>
    </row>
    <row r="397" spans="1:1" ht="21" customHeight="1" x14ac:dyDescent="0.25">
      <c r="A397" s="183"/>
    </row>
    <row r="398" spans="1:1" ht="39.950000000000003" customHeight="1" x14ac:dyDescent="0.25">
      <c r="A398" s="183"/>
    </row>
    <row r="399" spans="1:1" ht="21" customHeight="1" x14ac:dyDescent="0.25">
      <c r="A399" s="183"/>
    </row>
    <row r="400" spans="1:1" ht="21" customHeight="1" x14ac:dyDescent="0.25">
      <c r="A400" s="183"/>
    </row>
    <row r="401" spans="1:1" ht="21" customHeight="1" x14ac:dyDescent="0.25">
      <c r="A401" s="183"/>
    </row>
    <row r="402" spans="1:1" ht="21" customHeight="1" x14ac:dyDescent="0.25">
      <c r="A402" s="183"/>
    </row>
    <row r="403" spans="1:1" ht="21" customHeight="1" x14ac:dyDescent="0.25">
      <c r="A403" s="183"/>
    </row>
    <row r="404" spans="1:1" ht="21" customHeight="1" x14ac:dyDescent="0.25">
      <c r="A404" s="183"/>
    </row>
    <row r="405" spans="1:1" ht="21" customHeight="1" x14ac:dyDescent="0.25">
      <c r="A405" s="183"/>
    </row>
    <row r="406" spans="1:1" ht="39.950000000000003" customHeight="1" x14ac:dyDescent="0.25">
      <c r="A406" s="183"/>
    </row>
    <row r="407" spans="1:1" ht="21" customHeight="1" x14ac:dyDescent="0.25">
      <c r="A407" s="183"/>
    </row>
    <row r="408" spans="1:1" ht="21" customHeight="1" x14ac:dyDescent="0.25">
      <c r="A408" s="183"/>
    </row>
    <row r="409" spans="1:1" ht="21" customHeight="1" x14ac:dyDescent="0.25">
      <c r="A409" s="183"/>
    </row>
    <row r="410" spans="1:1" ht="21" customHeight="1" x14ac:dyDescent="0.25">
      <c r="A410" s="183"/>
    </row>
    <row r="411" spans="1:1" ht="21" customHeight="1" x14ac:dyDescent="0.25">
      <c r="A411" s="183"/>
    </row>
    <row r="412" spans="1:1" ht="21" customHeight="1" x14ac:dyDescent="0.25">
      <c r="A412" s="183"/>
    </row>
    <row r="413" spans="1:1" ht="39.950000000000003" customHeight="1" x14ac:dyDescent="0.25">
      <c r="A413" s="183"/>
    </row>
    <row r="414" spans="1:1" ht="21" customHeight="1" x14ac:dyDescent="0.25">
      <c r="A414" s="183"/>
    </row>
    <row r="415" spans="1:1" ht="21" customHeight="1" x14ac:dyDescent="0.25">
      <c r="A415" s="183"/>
    </row>
    <row r="416" spans="1:1" ht="21" customHeight="1" x14ac:dyDescent="0.25">
      <c r="A416" s="183"/>
    </row>
    <row r="417" spans="1:1" ht="21" customHeight="1" x14ac:dyDescent="0.25">
      <c r="A417" s="183"/>
    </row>
    <row r="418" spans="1:1" ht="39.950000000000003" customHeight="1" x14ac:dyDescent="0.25">
      <c r="A418" s="183"/>
    </row>
    <row r="419" spans="1:1" ht="21" customHeight="1" x14ac:dyDescent="0.25">
      <c r="A419" s="183"/>
    </row>
    <row r="420" spans="1:1" ht="21" customHeight="1" x14ac:dyDescent="0.25">
      <c r="A420" s="183"/>
    </row>
    <row r="421" spans="1:1" ht="21" customHeight="1" x14ac:dyDescent="0.25">
      <c r="A421" s="183"/>
    </row>
    <row r="422" spans="1:1" ht="21" customHeight="1" x14ac:dyDescent="0.25">
      <c r="A422" s="183"/>
    </row>
    <row r="423" spans="1:1" ht="21" customHeight="1" x14ac:dyDescent="0.25">
      <c r="A423" s="183"/>
    </row>
    <row r="424" spans="1:1" ht="21" customHeight="1" x14ac:dyDescent="0.25">
      <c r="A424" s="183"/>
    </row>
    <row r="425" spans="1:1" ht="39.950000000000003" customHeight="1" x14ac:dyDescent="0.25">
      <c r="A425" s="183"/>
    </row>
    <row r="426" spans="1:1" ht="21" customHeight="1" x14ac:dyDescent="0.25">
      <c r="A426" s="183"/>
    </row>
    <row r="427" spans="1:1" ht="21" customHeight="1" x14ac:dyDescent="0.25">
      <c r="A427" s="183"/>
    </row>
    <row r="428" spans="1:1" ht="39.950000000000003" customHeight="1" x14ac:dyDescent="0.25">
      <c r="A428" s="183"/>
    </row>
    <row r="429" spans="1:1" ht="21" customHeight="1" x14ac:dyDescent="0.25">
      <c r="A429" s="183"/>
    </row>
    <row r="430" spans="1:1" ht="21" customHeight="1" x14ac:dyDescent="0.25">
      <c r="A430" s="183"/>
    </row>
    <row r="431" spans="1:1" ht="21" customHeight="1" x14ac:dyDescent="0.25">
      <c r="A431" s="183"/>
    </row>
    <row r="432" spans="1:1" ht="39.950000000000003" customHeight="1" x14ac:dyDescent="0.25">
      <c r="A432" s="183"/>
    </row>
    <row r="433" spans="1:1" ht="21" customHeight="1" x14ac:dyDescent="0.25">
      <c r="A433" s="183"/>
    </row>
    <row r="434" spans="1:1" ht="21" customHeight="1" x14ac:dyDescent="0.25">
      <c r="A434" s="183"/>
    </row>
    <row r="435" spans="1:1" ht="21" customHeight="1" x14ac:dyDescent="0.25">
      <c r="A435" s="183"/>
    </row>
    <row r="436" spans="1:1" ht="39.950000000000003" customHeight="1" x14ac:dyDescent="0.25">
      <c r="A436" s="183"/>
    </row>
    <row r="437" spans="1:1" ht="21" customHeight="1" x14ac:dyDescent="0.25">
      <c r="A437" s="183"/>
    </row>
    <row r="438" spans="1:1" ht="21" customHeight="1" x14ac:dyDescent="0.25">
      <c r="A438" s="183"/>
    </row>
    <row r="439" spans="1:1" ht="21" customHeight="1" x14ac:dyDescent="0.25">
      <c r="A439" s="183"/>
    </row>
    <row r="440" spans="1:1" ht="21" customHeight="1" x14ac:dyDescent="0.25">
      <c r="A440" s="183"/>
    </row>
    <row r="441" spans="1:1" ht="21" customHeight="1" x14ac:dyDescent="0.25">
      <c r="A441" s="183"/>
    </row>
    <row r="442" spans="1:1" ht="21" customHeight="1" x14ac:dyDescent="0.25">
      <c r="A442" s="183"/>
    </row>
    <row r="443" spans="1:1" ht="21" customHeight="1" x14ac:dyDescent="0.25">
      <c r="A443" s="183"/>
    </row>
    <row r="444" spans="1:1" ht="21" customHeight="1" x14ac:dyDescent="0.25">
      <c r="A444" s="183"/>
    </row>
    <row r="445" spans="1:1" ht="21" customHeight="1" x14ac:dyDescent="0.25">
      <c r="A445" s="183"/>
    </row>
    <row r="446" spans="1:1" ht="21" customHeight="1" x14ac:dyDescent="0.25">
      <c r="A446" s="183"/>
    </row>
    <row r="447" spans="1:1" ht="21" customHeight="1" x14ac:dyDescent="0.25">
      <c r="A447" s="183"/>
    </row>
    <row r="448" spans="1:1" ht="21" customHeight="1" x14ac:dyDescent="0.25">
      <c r="A448" s="183"/>
    </row>
    <row r="449" spans="1:1" ht="21" customHeight="1" x14ac:dyDescent="0.25">
      <c r="A449" s="183"/>
    </row>
    <row r="450" spans="1:1" ht="21" customHeight="1" x14ac:dyDescent="0.25">
      <c r="A450" s="183"/>
    </row>
    <row r="451" spans="1:1" ht="21" customHeight="1" x14ac:dyDescent="0.25">
      <c r="A451" s="183"/>
    </row>
    <row r="452" spans="1:1" ht="39.950000000000003" customHeight="1" x14ac:dyDescent="0.25">
      <c r="A452" s="183"/>
    </row>
    <row r="453" spans="1:1" ht="21" customHeight="1" x14ac:dyDescent="0.25">
      <c r="A453" s="183"/>
    </row>
    <row r="454" spans="1:1" ht="21" customHeight="1" x14ac:dyDescent="0.25">
      <c r="A454" s="183"/>
    </row>
    <row r="455" spans="1:1" ht="21" customHeight="1" x14ac:dyDescent="0.25">
      <c r="A455" s="183"/>
    </row>
    <row r="456" spans="1:1" ht="21" customHeight="1" x14ac:dyDescent="0.25">
      <c r="A456" s="183"/>
    </row>
    <row r="457" spans="1:1" ht="21" customHeight="1" x14ac:dyDescent="0.25">
      <c r="A457" s="183"/>
    </row>
    <row r="458" spans="1:1" ht="39.950000000000003" customHeight="1" x14ac:dyDescent="0.25">
      <c r="A458" s="183"/>
    </row>
    <row r="459" spans="1:1" ht="21" customHeight="1" x14ac:dyDescent="0.25">
      <c r="A459" s="183"/>
    </row>
    <row r="460" spans="1:1" ht="21" customHeight="1" x14ac:dyDescent="0.25">
      <c r="A460" s="183"/>
    </row>
    <row r="461" spans="1:1" ht="21" customHeight="1" x14ac:dyDescent="0.25">
      <c r="A461" s="183"/>
    </row>
    <row r="462" spans="1:1" ht="21" customHeight="1" x14ac:dyDescent="0.25">
      <c r="A462" s="183"/>
    </row>
    <row r="463" spans="1:1" ht="39.950000000000003" customHeight="1" x14ac:dyDescent="0.25">
      <c r="A463" s="183"/>
    </row>
    <row r="464" spans="1:1" ht="21" customHeight="1" x14ac:dyDescent="0.25">
      <c r="A464" s="183"/>
    </row>
    <row r="465" spans="1:1" ht="21" customHeight="1" x14ac:dyDescent="0.25">
      <c r="A465" s="183"/>
    </row>
    <row r="466" spans="1:1" ht="21" customHeight="1" x14ac:dyDescent="0.25">
      <c r="A466" s="183"/>
    </row>
    <row r="467" spans="1:1" ht="39.950000000000003" customHeight="1" x14ac:dyDescent="0.25">
      <c r="A467" s="183"/>
    </row>
    <row r="468" spans="1:1" ht="21" customHeight="1" x14ac:dyDescent="0.25">
      <c r="A468" s="183"/>
    </row>
    <row r="469" spans="1:1" ht="21" customHeight="1" x14ac:dyDescent="0.25">
      <c r="A469" s="183"/>
    </row>
    <row r="470" spans="1:1" ht="21" customHeight="1" x14ac:dyDescent="0.25">
      <c r="A470" s="183"/>
    </row>
    <row r="471" spans="1:1" ht="39.950000000000003" customHeight="1" x14ac:dyDescent="0.25">
      <c r="A471" s="183"/>
    </row>
    <row r="472" spans="1:1" ht="21" customHeight="1" x14ac:dyDescent="0.25">
      <c r="A472" s="183"/>
    </row>
    <row r="473" spans="1:1" ht="21" customHeight="1" x14ac:dyDescent="0.25">
      <c r="A473" s="183"/>
    </row>
    <row r="474" spans="1:1" ht="21" customHeight="1" x14ac:dyDescent="0.25">
      <c r="A474" s="183"/>
    </row>
    <row r="475" spans="1:1" ht="39.950000000000003" customHeight="1" x14ac:dyDescent="0.25">
      <c r="A475" s="183"/>
    </row>
    <row r="476" spans="1:1" ht="21" customHeight="1" x14ac:dyDescent="0.25">
      <c r="A476" s="183"/>
    </row>
    <row r="477" spans="1:1" ht="21" customHeight="1" x14ac:dyDescent="0.25">
      <c r="A477" s="183"/>
    </row>
    <row r="478" spans="1:1" ht="21" customHeight="1" x14ac:dyDescent="0.25">
      <c r="A478" s="183"/>
    </row>
    <row r="479" spans="1:1" ht="21" customHeight="1" x14ac:dyDescent="0.25">
      <c r="A479" s="183"/>
    </row>
    <row r="480" spans="1:1" ht="39.950000000000003" customHeight="1" x14ac:dyDescent="0.25">
      <c r="A480" s="183"/>
    </row>
    <row r="481" spans="1:1" ht="21" customHeight="1" x14ac:dyDescent="0.25">
      <c r="A481" s="183"/>
    </row>
    <row r="482" spans="1:1" ht="21" customHeight="1" x14ac:dyDescent="0.25">
      <c r="A482" s="183"/>
    </row>
    <row r="483" spans="1:1" ht="21" customHeight="1" x14ac:dyDescent="0.25">
      <c r="A483" s="183"/>
    </row>
    <row r="484" spans="1:1" ht="21" customHeight="1" x14ac:dyDescent="0.25">
      <c r="A484" s="183"/>
    </row>
    <row r="485" spans="1:1" ht="21" customHeight="1" x14ac:dyDescent="0.25">
      <c r="A485" s="183"/>
    </row>
    <row r="486" spans="1:1" ht="39.950000000000003" customHeight="1" x14ac:dyDescent="0.25">
      <c r="A486" s="183"/>
    </row>
    <row r="487" spans="1:1" ht="21" customHeight="1" x14ac:dyDescent="0.25">
      <c r="A487" s="183"/>
    </row>
    <row r="488" spans="1:1" ht="21" customHeight="1" x14ac:dyDescent="0.25">
      <c r="A488" s="183"/>
    </row>
    <row r="489" spans="1:1" ht="21" customHeight="1" x14ac:dyDescent="0.25">
      <c r="A489" s="183"/>
    </row>
    <row r="490" spans="1:1" ht="21" customHeight="1" x14ac:dyDescent="0.25">
      <c r="A490" s="183"/>
    </row>
    <row r="491" spans="1:1" ht="21" customHeight="1" x14ac:dyDescent="0.25">
      <c r="A491" s="183"/>
    </row>
    <row r="492" spans="1:1" ht="21" customHeight="1" x14ac:dyDescent="0.25">
      <c r="A492" s="183"/>
    </row>
    <row r="493" spans="1:1" ht="39.950000000000003" customHeight="1" x14ac:dyDescent="0.25">
      <c r="A493" s="183"/>
    </row>
    <row r="494" spans="1:1" ht="21" customHeight="1" x14ac:dyDescent="0.25">
      <c r="A494" s="183"/>
    </row>
    <row r="495" spans="1:1" ht="21" customHeight="1" x14ac:dyDescent="0.25">
      <c r="A495" s="183"/>
    </row>
    <row r="496" spans="1:1" ht="21" customHeight="1" x14ac:dyDescent="0.25">
      <c r="A496" s="183"/>
    </row>
    <row r="497" spans="1:1" ht="39.950000000000003" customHeight="1" x14ac:dyDescent="0.25">
      <c r="A497" s="183"/>
    </row>
    <row r="498" spans="1:1" ht="21" customHeight="1" x14ac:dyDescent="0.25">
      <c r="A498" s="183"/>
    </row>
    <row r="499" spans="1:1" ht="21" customHeight="1" x14ac:dyDescent="0.25">
      <c r="A499" s="183"/>
    </row>
    <row r="500" spans="1:1" ht="21" customHeight="1" x14ac:dyDescent="0.25">
      <c r="A500" s="183"/>
    </row>
    <row r="501" spans="1:1" ht="21" customHeight="1" x14ac:dyDescent="0.25">
      <c r="A501" s="183"/>
    </row>
    <row r="502" spans="1:1" ht="21" customHeight="1" x14ac:dyDescent="0.25">
      <c r="A502" s="183"/>
    </row>
    <row r="503" spans="1:1" ht="21" customHeight="1" x14ac:dyDescent="0.25">
      <c r="A503" s="183"/>
    </row>
    <row r="504" spans="1:1" ht="39.950000000000003" customHeight="1" x14ac:dyDescent="0.25">
      <c r="A504" s="183"/>
    </row>
    <row r="505" spans="1:1" ht="21" customHeight="1" x14ac:dyDescent="0.25">
      <c r="A505" s="183"/>
    </row>
    <row r="506" spans="1:1" ht="21" customHeight="1" x14ac:dyDescent="0.25">
      <c r="A506" s="183"/>
    </row>
    <row r="507" spans="1:1" ht="21" customHeight="1" x14ac:dyDescent="0.25">
      <c r="A507" s="183"/>
    </row>
    <row r="508" spans="1:1" ht="21" customHeight="1" x14ac:dyDescent="0.25">
      <c r="A508" s="183"/>
    </row>
    <row r="509" spans="1:1" ht="21" customHeight="1" x14ac:dyDescent="0.25">
      <c r="A509" s="183"/>
    </row>
    <row r="510" spans="1:1" ht="39.950000000000003" customHeight="1" x14ac:dyDescent="0.25">
      <c r="A510" s="183"/>
    </row>
    <row r="511" spans="1:1" ht="21" customHeight="1" x14ac:dyDescent="0.25">
      <c r="A511" s="183"/>
    </row>
    <row r="512" spans="1:1" ht="21" customHeight="1" x14ac:dyDescent="0.25">
      <c r="A512" s="183"/>
    </row>
    <row r="513" spans="1:1" ht="21" customHeight="1" x14ac:dyDescent="0.25">
      <c r="A513" s="183"/>
    </row>
    <row r="514" spans="1:1" ht="39.950000000000003" customHeight="1" x14ac:dyDescent="0.25">
      <c r="A514" s="183"/>
    </row>
    <row r="515" spans="1:1" ht="21" customHeight="1" x14ac:dyDescent="0.25">
      <c r="A515" s="183"/>
    </row>
    <row r="516" spans="1:1" ht="21" customHeight="1" x14ac:dyDescent="0.25">
      <c r="A516" s="183"/>
    </row>
    <row r="517" spans="1:1" ht="21" customHeight="1" x14ac:dyDescent="0.25">
      <c r="A517" s="183"/>
    </row>
    <row r="518" spans="1:1" ht="21" customHeight="1" x14ac:dyDescent="0.25">
      <c r="A518" s="183"/>
    </row>
    <row r="519" spans="1:1" ht="39.950000000000003" customHeight="1" x14ac:dyDescent="0.25">
      <c r="A519" s="183"/>
    </row>
    <row r="520" spans="1:1" ht="21" customHeight="1" x14ac:dyDescent="0.25">
      <c r="A520" s="183"/>
    </row>
    <row r="521" spans="1:1" ht="21" customHeight="1" x14ac:dyDescent="0.25">
      <c r="A521" s="183"/>
    </row>
    <row r="522" spans="1:1" ht="21" customHeight="1" x14ac:dyDescent="0.25">
      <c r="A522" s="183"/>
    </row>
    <row r="523" spans="1:1" ht="21" customHeight="1" x14ac:dyDescent="0.25">
      <c r="A523" s="183"/>
    </row>
    <row r="524" spans="1:1" ht="21" customHeight="1" x14ac:dyDescent="0.25">
      <c r="A524" s="183"/>
    </row>
    <row r="525" spans="1:1" ht="21" customHeight="1" x14ac:dyDescent="0.25">
      <c r="A525" s="183"/>
    </row>
    <row r="526" spans="1:1" ht="39.950000000000003" customHeight="1" x14ac:dyDescent="0.25">
      <c r="A526" s="183"/>
    </row>
    <row r="527" spans="1:1" ht="21" customHeight="1" x14ac:dyDescent="0.25">
      <c r="A527" s="183"/>
    </row>
    <row r="528" spans="1:1" ht="21" customHeight="1" x14ac:dyDescent="0.25">
      <c r="A528" s="183"/>
    </row>
    <row r="529" spans="1:1" ht="21" customHeight="1" x14ac:dyDescent="0.25">
      <c r="A529" s="183"/>
    </row>
    <row r="530" spans="1:1" ht="21" customHeight="1" x14ac:dyDescent="0.25">
      <c r="A530" s="183"/>
    </row>
    <row r="531" spans="1:1" ht="21" customHeight="1" x14ac:dyDescent="0.25">
      <c r="A531" s="183"/>
    </row>
    <row r="532" spans="1:1" ht="21" customHeight="1" x14ac:dyDescent="0.25">
      <c r="A532" s="183"/>
    </row>
    <row r="533" spans="1:1" ht="21" customHeight="1" x14ac:dyDescent="0.25">
      <c r="A533" s="182"/>
    </row>
    <row r="534" spans="1:1" ht="21" customHeight="1" x14ac:dyDescent="0.25">
      <c r="A534" s="182" t="s">
        <v>115</v>
      </c>
    </row>
    <row r="535" spans="1:1" ht="21" customHeight="1" x14ac:dyDescent="0.25">
      <c r="A535" s="183"/>
    </row>
    <row r="536" spans="1:1" ht="21" customHeight="1" x14ac:dyDescent="0.25">
      <c r="A536" s="183"/>
    </row>
    <row r="537" spans="1:1" ht="21" customHeight="1" x14ac:dyDescent="0.25">
      <c r="A537" s="183"/>
    </row>
    <row r="538" spans="1:1" ht="21" customHeight="1" x14ac:dyDescent="0.25">
      <c r="A538" s="183"/>
    </row>
    <row r="539" spans="1:1" ht="21" customHeight="1" x14ac:dyDescent="0.25">
      <c r="A539" s="183"/>
    </row>
    <row r="540" spans="1:1" ht="21" customHeight="1" x14ac:dyDescent="0.25">
      <c r="A540" s="183"/>
    </row>
    <row r="541" spans="1:1" ht="21" customHeight="1" x14ac:dyDescent="0.25">
      <c r="A541" s="183"/>
    </row>
    <row r="542" spans="1:1" ht="21" customHeight="1" x14ac:dyDescent="0.25">
      <c r="A542" s="183"/>
    </row>
    <row r="543" spans="1:1" ht="21" customHeight="1" x14ac:dyDescent="0.25">
      <c r="A543" s="183"/>
    </row>
    <row r="544" spans="1:1" ht="21" customHeight="1" x14ac:dyDescent="0.25">
      <c r="A544" s="183"/>
    </row>
    <row r="545" spans="1:1" ht="21" customHeight="1" x14ac:dyDescent="0.25">
      <c r="A545" s="183"/>
    </row>
    <row r="546" spans="1:1" ht="21" customHeight="1" x14ac:dyDescent="0.25">
      <c r="A546" s="183"/>
    </row>
    <row r="547" spans="1:1" ht="21" customHeight="1" x14ac:dyDescent="0.25">
      <c r="A547" s="183"/>
    </row>
    <row r="548" spans="1:1" ht="21" customHeight="1" x14ac:dyDescent="0.25">
      <c r="A548" s="183"/>
    </row>
    <row r="549" spans="1:1" ht="21" customHeight="1" x14ac:dyDescent="0.25">
      <c r="A549" s="183"/>
    </row>
    <row r="550" spans="1:1" ht="21" customHeight="1" x14ac:dyDescent="0.25">
      <c r="A550" s="183"/>
    </row>
    <row r="551" spans="1:1" ht="21" customHeight="1" x14ac:dyDescent="0.25">
      <c r="A551" s="183"/>
    </row>
    <row r="552" spans="1:1" ht="39.950000000000003" customHeight="1" x14ac:dyDescent="0.25">
      <c r="A552" s="183"/>
    </row>
    <row r="553" spans="1:1" ht="21" customHeight="1" x14ac:dyDescent="0.25">
      <c r="A553" s="183"/>
    </row>
    <row r="554" spans="1:1" ht="21" customHeight="1" x14ac:dyDescent="0.25">
      <c r="A554" s="183"/>
    </row>
    <row r="555" spans="1:1" ht="21" customHeight="1" x14ac:dyDescent="0.25">
      <c r="A555" s="183"/>
    </row>
    <row r="556" spans="1:1" ht="21" customHeight="1" x14ac:dyDescent="0.25">
      <c r="A556" s="183"/>
    </row>
    <row r="557" spans="1:1" ht="21" customHeight="1" x14ac:dyDescent="0.25">
      <c r="A557" s="183"/>
    </row>
    <row r="558" spans="1:1" ht="21" customHeight="1" x14ac:dyDescent="0.25">
      <c r="A558" s="183"/>
    </row>
    <row r="559" spans="1:1" ht="21" customHeight="1" x14ac:dyDescent="0.25">
      <c r="A559" s="183"/>
    </row>
    <row r="560" spans="1:1" ht="39.950000000000003" customHeight="1" x14ac:dyDescent="0.25">
      <c r="A560" s="183"/>
    </row>
    <row r="561" spans="1:1" ht="21" customHeight="1" x14ac:dyDescent="0.25">
      <c r="A561" s="183"/>
    </row>
    <row r="562" spans="1:1" ht="21" customHeight="1" x14ac:dyDescent="0.25">
      <c r="A562" s="183"/>
    </row>
    <row r="563" spans="1:1" ht="21" customHeight="1" x14ac:dyDescent="0.25">
      <c r="A563" s="183"/>
    </row>
    <row r="564" spans="1:1" ht="21" customHeight="1" x14ac:dyDescent="0.25">
      <c r="A564" s="183"/>
    </row>
    <row r="565" spans="1:1" ht="21" customHeight="1" x14ac:dyDescent="0.25">
      <c r="A565" s="183"/>
    </row>
    <row r="566" spans="1:1" ht="21" customHeight="1" x14ac:dyDescent="0.25">
      <c r="A566" s="183"/>
    </row>
    <row r="567" spans="1:1" ht="21" customHeight="1" x14ac:dyDescent="0.25">
      <c r="A567" s="183"/>
    </row>
    <row r="568" spans="1:1" ht="21" customHeight="1" x14ac:dyDescent="0.25">
      <c r="A568" s="183"/>
    </row>
    <row r="569" spans="1:1" ht="21" customHeight="1" x14ac:dyDescent="0.25">
      <c r="A569" s="183"/>
    </row>
    <row r="570" spans="1:1" ht="21" customHeight="1" x14ac:dyDescent="0.25">
      <c r="A570" s="183"/>
    </row>
    <row r="571" spans="1:1" ht="21" customHeight="1" x14ac:dyDescent="0.25">
      <c r="A571" s="183"/>
    </row>
    <row r="572" spans="1:1" ht="21" customHeight="1" x14ac:dyDescent="0.25">
      <c r="A572" s="183"/>
    </row>
    <row r="573" spans="1:1" ht="21" customHeight="1" x14ac:dyDescent="0.25">
      <c r="A573" s="183"/>
    </row>
    <row r="574" spans="1:1" ht="21" customHeight="1" x14ac:dyDescent="0.25">
      <c r="A574" s="183"/>
    </row>
    <row r="575" spans="1:1" ht="21" customHeight="1" x14ac:dyDescent="0.25">
      <c r="A575" s="183"/>
    </row>
    <row r="576" spans="1:1" ht="21" customHeight="1" x14ac:dyDescent="0.25">
      <c r="A576" s="183"/>
    </row>
    <row r="577" spans="1:1" ht="39.950000000000003" customHeight="1" x14ac:dyDescent="0.25">
      <c r="A577" s="183"/>
    </row>
    <row r="578" spans="1:1" ht="21" customHeight="1" x14ac:dyDescent="0.25">
      <c r="A578" s="183"/>
    </row>
    <row r="579" spans="1:1" ht="21" customHeight="1" x14ac:dyDescent="0.25">
      <c r="A579" s="183"/>
    </row>
    <row r="580" spans="1:1" ht="21" customHeight="1" x14ac:dyDescent="0.25">
      <c r="A580" s="183"/>
    </row>
    <row r="581" spans="1:1" ht="21" customHeight="1" x14ac:dyDescent="0.25">
      <c r="A581" s="183"/>
    </row>
    <row r="582" spans="1:1" ht="21" customHeight="1" x14ac:dyDescent="0.25">
      <c r="A582" s="183"/>
    </row>
    <row r="583" spans="1:1" ht="21" customHeight="1" x14ac:dyDescent="0.25">
      <c r="A583" s="183"/>
    </row>
    <row r="584" spans="1:1" ht="21" customHeight="1" x14ac:dyDescent="0.25">
      <c r="A584" s="183"/>
    </row>
    <row r="585" spans="1:1" ht="21" customHeight="1" x14ac:dyDescent="0.25">
      <c r="A585" s="183"/>
    </row>
    <row r="586" spans="1:1" ht="21" customHeight="1" x14ac:dyDescent="0.25">
      <c r="A586" s="183"/>
    </row>
    <row r="587" spans="1:1" ht="21" customHeight="1" x14ac:dyDescent="0.25">
      <c r="A587" s="183"/>
    </row>
    <row r="588" spans="1:1" ht="21" customHeight="1" x14ac:dyDescent="0.25">
      <c r="A588" s="183"/>
    </row>
    <row r="589" spans="1:1" ht="21" customHeight="1" x14ac:dyDescent="0.25">
      <c r="A589" s="183"/>
    </row>
    <row r="590" spans="1:1" ht="21" customHeight="1" x14ac:dyDescent="0.25">
      <c r="A590" s="183"/>
    </row>
    <row r="591" spans="1:1" ht="21" customHeight="1" x14ac:dyDescent="0.25">
      <c r="A591" s="183"/>
    </row>
    <row r="592" spans="1:1" ht="39.950000000000003" customHeight="1" x14ac:dyDescent="0.25">
      <c r="A592" s="183"/>
    </row>
    <row r="593" spans="1:1" ht="21" customHeight="1" x14ac:dyDescent="0.25">
      <c r="A593" s="183"/>
    </row>
    <row r="594" spans="1:1" ht="21" customHeight="1" x14ac:dyDescent="0.25">
      <c r="A594" s="183"/>
    </row>
    <row r="595" spans="1:1" ht="21" customHeight="1" x14ac:dyDescent="0.25">
      <c r="A595" s="183"/>
    </row>
    <row r="596" spans="1:1" ht="21" customHeight="1" x14ac:dyDescent="0.25">
      <c r="A596" s="183"/>
    </row>
    <row r="597" spans="1:1" ht="21" customHeight="1" x14ac:dyDescent="0.25">
      <c r="A597" s="183"/>
    </row>
    <row r="598" spans="1:1" ht="21" customHeight="1" x14ac:dyDescent="0.25">
      <c r="A598" s="183"/>
    </row>
    <row r="599" spans="1:1" ht="21" customHeight="1" x14ac:dyDescent="0.25">
      <c r="A599" s="183"/>
    </row>
    <row r="600" spans="1:1" ht="21" customHeight="1" x14ac:dyDescent="0.25">
      <c r="A600" s="183"/>
    </row>
    <row r="601" spans="1:1" ht="21" customHeight="1" x14ac:dyDescent="0.25">
      <c r="A601" s="183"/>
    </row>
    <row r="602" spans="1:1" ht="39.950000000000003" customHeight="1" x14ac:dyDescent="0.25">
      <c r="A602" s="183"/>
    </row>
    <row r="603" spans="1:1" ht="21" customHeight="1" x14ac:dyDescent="0.25">
      <c r="A603" s="183"/>
    </row>
    <row r="604" spans="1:1" ht="21" customHeight="1" x14ac:dyDescent="0.25">
      <c r="A604" s="183"/>
    </row>
    <row r="605" spans="1:1" ht="21" customHeight="1" x14ac:dyDescent="0.25">
      <c r="A605" s="183"/>
    </row>
    <row r="606" spans="1:1" ht="21" customHeight="1" x14ac:dyDescent="0.25">
      <c r="A606" s="183"/>
    </row>
    <row r="607" spans="1:1" ht="21" customHeight="1" x14ac:dyDescent="0.25">
      <c r="A607" s="183"/>
    </row>
    <row r="608" spans="1:1" ht="21" customHeight="1" x14ac:dyDescent="0.25">
      <c r="A608" s="183"/>
    </row>
    <row r="609" spans="1:1" ht="21" customHeight="1" x14ac:dyDescent="0.25">
      <c r="A609" s="183"/>
    </row>
    <row r="610" spans="1:1" ht="21" customHeight="1" x14ac:dyDescent="0.25">
      <c r="A610" s="183"/>
    </row>
    <row r="611" spans="1:1" ht="21" customHeight="1" x14ac:dyDescent="0.25">
      <c r="A611" s="183"/>
    </row>
    <row r="612" spans="1:1" ht="39.950000000000003" customHeight="1" x14ac:dyDescent="0.25">
      <c r="A612" s="183"/>
    </row>
    <row r="613" spans="1:1" ht="21" customHeight="1" x14ac:dyDescent="0.25">
      <c r="A613" s="183"/>
    </row>
    <row r="614" spans="1:1" ht="21" customHeight="1" x14ac:dyDescent="0.25">
      <c r="A614" s="183"/>
    </row>
    <row r="615" spans="1:1" ht="21" customHeight="1" x14ac:dyDescent="0.25">
      <c r="A615" s="183"/>
    </row>
    <row r="616" spans="1:1" ht="21" customHeight="1" x14ac:dyDescent="0.25">
      <c r="A616" s="183"/>
    </row>
    <row r="617" spans="1:1" ht="21" customHeight="1" x14ac:dyDescent="0.25">
      <c r="A617" s="183"/>
    </row>
    <row r="618" spans="1:1" ht="21" customHeight="1" x14ac:dyDescent="0.25">
      <c r="A618" s="183"/>
    </row>
    <row r="619" spans="1:1" ht="39.950000000000003" customHeight="1" x14ac:dyDescent="0.25">
      <c r="A619" s="183"/>
    </row>
    <row r="620" spans="1:1" ht="21" customHeight="1" x14ac:dyDescent="0.25">
      <c r="A620" s="183"/>
    </row>
    <row r="621" spans="1:1" ht="21" customHeight="1" x14ac:dyDescent="0.25">
      <c r="A621" s="183"/>
    </row>
    <row r="622" spans="1:1" ht="21" customHeight="1" x14ac:dyDescent="0.25">
      <c r="A622" s="183"/>
    </row>
    <row r="623" spans="1:1" ht="21" customHeight="1" x14ac:dyDescent="0.25">
      <c r="A623" s="183"/>
    </row>
    <row r="624" spans="1:1" ht="21" customHeight="1" x14ac:dyDescent="0.25">
      <c r="A624" s="183"/>
    </row>
    <row r="625" spans="1:1" ht="21" customHeight="1" x14ac:dyDescent="0.25">
      <c r="A625" s="183"/>
    </row>
    <row r="626" spans="1:1" ht="21" customHeight="1" x14ac:dyDescent="0.25">
      <c r="A626" s="183"/>
    </row>
    <row r="627" spans="1:1" ht="39.950000000000003" customHeight="1" x14ac:dyDescent="0.25">
      <c r="A627" s="183"/>
    </row>
    <row r="628" spans="1:1" ht="21" customHeight="1" x14ac:dyDescent="0.25">
      <c r="A628" s="183"/>
    </row>
    <row r="629" spans="1:1" ht="21" customHeight="1" x14ac:dyDescent="0.25">
      <c r="A629" s="183"/>
    </row>
    <row r="630" spans="1:1" ht="21" customHeight="1" x14ac:dyDescent="0.25">
      <c r="A630" s="183"/>
    </row>
    <row r="631" spans="1:1" ht="21" customHeight="1" x14ac:dyDescent="0.25">
      <c r="A631" s="183"/>
    </row>
    <row r="632" spans="1:1" ht="21" customHeight="1" x14ac:dyDescent="0.25">
      <c r="A632" s="183"/>
    </row>
    <row r="633" spans="1:1" ht="39.950000000000003" customHeight="1" x14ac:dyDescent="0.25">
      <c r="A633" s="183"/>
    </row>
    <row r="634" spans="1:1" ht="21" customHeight="1" x14ac:dyDescent="0.25">
      <c r="A634" s="183"/>
    </row>
    <row r="635" spans="1:1" ht="21" customHeight="1" x14ac:dyDescent="0.25">
      <c r="A635" s="183"/>
    </row>
    <row r="636" spans="1:1" ht="21" customHeight="1" x14ac:dyDescent="0.25">
      <c r="A636" s="183"/>
    </row>
    <row r="637" spans="1:1" ht="21" customHeight="1" x14ac:dyDescent="0.25">
      <c r="A637" s="183"/>
    </row>
    <row r="638" spans="1:1" ht="21" customHeight="1" x14ac:dyDescent="0.25">
      <c r="A638" s="183"/>
    </row>
    <row r="639" spans="1:1" ht="39.950000000000003" customHeight="1" x14ac:dyDescent="0.25">
      <c r="A639" s="183"/>
    </row>
    <row r="640" spans="1:1" ht="21" customHeight="1" x14ac:dyDescent="0.25">
      <c r="A640" s="183"/>
    </row>
    <row r="641" spans="1:1" ht="21" customHeight="1" x14ac:dyDescent="0.25">
      <c r="A641" s="183"/>
    </row>
    <row r="642" spans="1:1" ht="21" customHeight="1" x14ac:dyDescent="0.25">
      <c r="A642" s="183"/>
    </row>
    <row r="643" spans="1:1" ht="21" customHeight="1" x14ac:dyDescent="0.25">
      <c r="A643" s="183"/>
    </row>
    <row r="644" spans="1:1" ht="39.950000000000003" customHeight="1" x14ac:dyDescent="0.25">
      <c r="A644" s="183"/>
    </row>
    <row r="645" spans="1:1" ht="21" customHeight="1" x14ac:dyDescent="0.25">
      <c r="A645" s="183"/>
    </row>
    <row r="646" spans="1:1" ht="21" customHeight="1" x14ac:dyDescent="0.25">
      <c r="A646" s="183"/>
    </row>
    <row r="647" spans="1:1" ht="21" customHeight="1" x14ac:dyDescent="0.25">
      <c r="A647" s="183"/>
    </row>
    <row r="648" spans="1:1" ht="21" customHeight="1" x14ac:dyDescent="0.25">
      <c r="A648" s="183"/>
    </row>
    <row r="649" spans="1:1" ht="39.950000000000003" customHeight="1" x14ac:dyDescent="0.25">
      <c r="A649" s="183"/>
    </row>
    <row r="650" spans="1:1" ht="21" customHeight="1" x14ac:dyDescent="0.25">
      <c r="A650" s="183"/>
    </row>
    <row r="651" spans="1:1" ht="21" customHeight="1" x14ac:dyDescent="0.25">
      <c r="A651" s="183"/>
    </row>
    <row r="652" spans="1:1" ht="21" customHeight="1" x14ac:dyDescent="0.25">
      <c r="A652" s="183"/>
    </row>
    <row r="653" spans="1:1" ht="21" customHeight="1" x14ac:dyDescent="0.25">
      <c r="A653" s="183"/>
    </row>
    <row r="654" spans="1:1" ht="21" customHeight="1" x14ac:dyDescent="0.25">
      <c r="A654" s="183"/>
    </row>
    <row r="655" spans="1:1" ht="21" customHeight="1" x14ac:dyDescent="0.25">
      <c r="A655" s="183"/>
    </row>
    <row r="656" spans="1:1" ht="21" customHeight="1" x14ac:dyDescent="0.25">
      <c r="A656" s="183"/>
    </row>
    <row r="657" spans="1:1" ht="39.950000000000003" customHeight="1" x14ac:dyDescent="0.25">
      <c r="A657" s="183"/>
    </row>
    <row r="658" spans="1:1" ht="21" customHeight="1" x14ac:dyDescent="0.25">
      <c r="A658" s="183"/>
    </row>
    <row r="659" spans="1:1" ht="21" customHeight="1" x14ac:dyDescent="0.25">
      <c r="A659" s="183"/>
    </row>
    <row r="660" spans="1:1" ht="21" customHeight="1" x14ac:dyDescent="0.25">
      <c r="A660" s="183"/>
    </row>
    <row r="661" spans="1:1" ht="21" customHeight="1" x14ac:dyDescent="0.25">
      <c r="A661" s="183"/>
    </row>
    <row r="662" spans="1:1" ht="21" customHeight="1" x14ac:dyDescent="0.25">
      <c r="A662" s="183"/>
    </row>
    <row r="663" spans="1:1" ht="21" customHeight="1" x14ac:dyDescent="0.25">
      <c r="A663" s="183"/>
    </row>
    <row r="664" spans="1:1" ht="21" customHeight="1" x14ac:dyDescent="0.25">
      <c r="A664" s="183"/>
    </row>
    <row r="665" spans="1:1" ht="21" customHeight="1" x14ac:dyDescent="0.25">
      <c r="A665" s="183"/>
    </row>
    <row r="666" spans="1:1" ht="21" customHeight="1" x14ac:dyDescent="0.25">
      <c r="A666" s="183"/>
    </row>
    <row r="667" spans="1:1" ht="21" customHeight="1" x14ac:dyDescent="0.25">
      <c r="A667" s="183"/>
    </row>
    <row r="668" spans="1:1" ht="21" customHeight="1" x14ac:dyDescent="0.25">
      <c r="A668" s="183"/>
    </row>
    <row r="669" spans="1:1" ht="39.950000000000003" customHeight="1" x14ac:dyDescent="0.25">
      <c r="A669" s="183"/>
    </row>
    <row r="670" spans="1:1" ht="21" customHeight="1" x14ac:dyDescent="0.25">
      <c r="A670" s="183"/>
    </row>
    <row r="671" spans="1:1" ht="21" customHeight="1" x14ac:dyDescent="0.25">
      <c r="A671" s="183"/>
    </row>
    <row r="672" spans="1:1" ht="21" customHeight="1" x14ac:dyDescent="0.25">
      <c r="A672" s="183"/>
    </row>
    <row r="673" spans="1:1" ht="21" customHeight="1" x14ac:dyDescent="0.25">
      <c r="A673" s="183"/>
    </row>
    <row r="674" spans="1:1" ht="21" customHeight="1" x14ac:dyDescent="0.25">
      <c r="A674" s="183"/>
    </row>
    <row r="675" spans="1:1" ht="21" customHeight="1" x14ac:dyDescent="0.25">
      <c r="A675" s="183"/>
    </row>
    <row r="676" spans="1:1" ht="21" customHeight="1" x14ac:dyDescent="0.25">
      <c r="A676" s="183"/>
    </row>
    <row r="677" spans="1:1" ht="21" customHeight="1" x14ac:dyDescent="0.25">
      <c r="A677" s="183"/>
    </row>
    <row r="678" spans="1:1" ht="39.950000000000003" customHeight="1" x14ac:dyDescent="0.25">
      <c r="A678" s="183"/>
    </row>
    <row r="679" spans="1:1" ht="21" customHeight="1" x14ac:dyDescent="0.25">
      <c r="A679" s="183"/>
    </row>
    <row r="680" spans="1:1" ht="21" customHeight="1" x14ac:dyDescent="0.25">
      <c r="A680" s="183"/>
    </row>
    <row r="681" spans="1:1" ht="21" customHeight="1" x14ac:dyDescent="0.25">
      <c r="A681" s="183"/>
    </row>
    <row r="682" spans="1:1" ht="21" customHeight="1" x14ac:dyDescent="0.25">
      <c r="A682" s="183"/>
    </row>
    <row r="683" spans="1:1" ht="21" customHeight="1" x14ac:dyDescent="0.25">
      <c r="A683" s="183"/>
    </row>
    <row r="684" spans="1:1" ht="21" customHeight="1" x14ac:dyDescent="0.25">
      <c r="A684" s="183"/>
    </row>
    <row r="685" spans="1:1" ht="39.950000000000003" customHeight="1" x14ac:dyDescent="0.25">
      <c r="A685" s="183"/>
    </row>
    <row r="686" spans="1:1" ht="21" customHeight="1" x14ac:dyDescent="0.25">
      <c r="A686" s="183"/>
    </row>
    <row r="687" spans="1:1" ht="21" customHeight="1" x14ac:dyDescent="0.25">
      <c r="A687" s="183"/>
    </row>
    <row r="688" spans="1:1" ht="21" customHeight="1" x14ac:dyDescent="0.25">
      <c r="A688" s="183"/>
    </row>
    <row r="689" spans="1:1" ht="21" customHeight="1" x14ac:dyDescent="0.25">
      <c r="A689" s="183"/>
    </row>
    <row r="690" spans="1:1" ht="21" customHeight="1" x14ac:dyDescent="0.25">
      <c r="A690" s="183"/>
    </row>
    <row r="691" spans="1:1" ht="21" customHeight="1" x14ac:dyDescent="0.25">
      <c r="A691" s="183"/>
    </row>
    <row r="692" spans="1:1" ht="21" customHeight="1" x14ac:dyDescent="0.25">
      <c r="A692" s="183"/>
    </row>
    <row r="693" spans="1:1" ht="21" customHeight="1" x14ac:dyDescent="0.25">
      <c r="A693" s="183"/>
    </row>
    <row r="694" spans="1:1" ht="21" customHeight="1" x14ac:dyDescent="0.25">
      <c r="A694" s="183"/>
    </row>
    <row r="695" spans="1:1" ht="21" customHeight="1" x14ac:dyDescent="0.25">
      <c r="A695" s="183"/>
    </row>
    <row r="696" spans="1:1" ht="39.950000000000003" customHeight="1" x14ac:dyDescent="0.25">
      <c r="A696" s="183"/>
    </row>
    <row r="697" spans="1:1" ht="21" customHeight="1" x14ac:dyDescent="0.25">
      <c r="A697" s="183"/>
    </row>
    <row r="698" spans="1:1" ht="21" customHeight="1" x14ac:dyDescent="0.25">
      <c r="A698" s="183"/>
    </row>
    <row r="699" spans="1:1" ht="21" customHeight="1" x14ac:dyDescent="0.25">
      <c r="A699" s="183"/>
    </row>
    <row r="700" spans="1:1" ht="21" customHeight="1" x14ac:dyDescent="0.25">
      <c r="A700" s="183"/>
    </row>
    <row r="701" spans="1:1" ht="39.950000000000003" customHeight="1" x14ac:dyDescent="0.25">
      <c r="A701" s="183"/>
    </row>
    <row r="702" spans="1:1" ht="21" customHeight="1" x14ac:dyDescent="0.25">
      <c r="A702" s="183"/>
    </row>
    <row r="703" spans="1:1" ht="21" customHeight="1" x14ac:dyDescent="0.25">
      <c r="A703" s="183"/>
    </row>
    <row r="704" spans="1:1" ht="21" customHeight="1" x14ac:dyDescent="0.25">
      <c r="A704" s="183"/>
    </row>
    <row r="705" spans="1:1" ht="21" customHeight="1" x14ac:dyDescent="0.25">
      <c r="A705" s="183"/>
    </row>
    <row r="706" spans="1:1" ht="21" customHeight="1" x14ac:dyDescent="0.25">
      <c r="A706" s="183"/>
    </row>
    <row r="707" spans="1:1" ht="21" customHeight="1" x14ac:dyDescent="0.25">
      <c r="A707" s="183"/>
    </row>
    <row r="708" spans="1:1" ht="39.950000000000003" customHeight="1" x14ac:dyDescent="0.25">
      <c r="A708" s="183"/>
    </row>
    <row r="709" spans="1:1" ht="21" customHeight="1" x14ac:dyDescent="0.25">
      <c r="A709" s="183"/>
    </row>
    <row r="710" spans="1:1" ht="21" customHeight="1" x14ac:dyDescent="0.25">
      <c r="A710" s="183"/>
    </row>
    <row r="711" spans="1:1" ht="21" customHeight="1" x14ac:dyDescent="0.25">
      <c r="A711" s="183"/>
    </row>
    <row r="712" spans="1:1" ht="21" customHeight="1" x14ac:dyDescent="0.25">
      <c r="A712" s="183"/>
    </row>
    <row r="713" spans="1:1" ht="21" customHeight="1" x14ac:dyDescent="0.25">
      <c r="A713" s="183"/>
    </row>
    <row r="714" spans="1:1" ht="21" customHeight="1" x14ac:dyDescent="0.25">
      <c r="A714" s="183"/>
    </row>
    <row r="715" spans="1:1" ht="21" customHeight="1" x14ac:dyDescent="0.25">
      <c r="A715" s="183"/>
    </row>
    <row r="716" spans="1:1" ht="21" customHeight="1" x14ac:dyDescent="0.25">
      <c r="A716" s="183"/>
    </row>
    <row r="717" spans="1:1" ht="21" customHeight="1" x14ac:dyDescent="0.25">
      <c r="A717" s="183"/>
    </row>
    <row r="718" spans="1:1" ht="21" customHeight="1" x14ac:dyDescent="0.25">
      <c r="A718" s="183"/>
    </row>
    <row r="719" spans="1:1" ht="21" customHeight="1" x14ac:dyDescent="0.25">
      <c r="A719" s="183"/>
    </row>
    <row r="720" spans="1:1" ht="21" customHeight="1" x14ac:dyDescent="0.25">
      <c r="A720" s="183"/>
    </row>
    <row r="721" spans="1:1" ht="21" customHeight="1" x14ac:dyDescent="0.25">
      <c r="A721" s="183"/>
    </row>
    <row r="722" spans="1:1" ht="21" customHeight="1" x14ac:dyDescent="0.25">
      <c r="A722" s="183"/>
    </row>
    <row r="723" spans="1:1" ht="21" customHeight="1" x14ac:dyDescent="0.25">
      <c r="A723" s="183"/>
    </row>
    <row r="724" spans="1:1" ht="39.950000000000003" customHeight="1" x14ac:dyDescent="0.25">
      <c r="A724" s="183"/>
    </row>
    <row r="725" spans="1:1" ht="21" customHeight="1" x14ac:dyDescent="0.25">
      <c r="A725" s="183"/>
    </row>
    <row r="726" spans="1:1" ht="21" customHeight="1" x14ac:dyDescent="0.25">
      <c r="A726" s="183"/>
    </row>
    <row r="727" spans="1:1" ht="21" customHeight="1" x14ac:dyDescent="0.25">
      <c r="A727" s="183"/>
    </row>
    <row r="728" spans="1:1" ht="21" customHeight="1" x14ac:dyDescent="0.25">
      <c r="A728" s="183"/>
    </row>
    <row r="729" spans="1:1" ht="21" customHeight="1" x14ac:dyDescent="0.25">
      <c r="A729" s="183"/>
    </row>
    <row r="730" spans="1:1" ht="21" customHeight="1" x14ac:dyDescent="0.25">
      <c r="A730" s="183"/>
    </row>
    <row r="731" spans="1:1" ht="21" customHeight="1" x14ac:dyDescent="0.25">
      <c r="A731" s="182"/>
    </row>
    <row r="732" spans="1:1" ht="21" customHeight="1" x14ac:dyDescent="0.25">
      <c r="A732" s="182" t="s">
        <v>116</v>
      </c>
    </row>
    <row r="733" spans="1:1" ht="21" customHeight="1" x14ac:dyDescent="0.25">
      <c r="A733" s="183"/>
    </row>
    <row r="734" spans="1:1" ht="21" customHeight="1" x14ac:dyDescent="0.25">
      <c r="A734" s="183"/>
    </row>
    <row r="735" spans="1:1" ht="39.950000000000003" customHeight="1" x14ac:dyDescent="0.25">
      <c r="A735" s="183"/>
    </row>
    <row r="736" spans="1:1" ht="21" customHeight="1" x14ac:dyDescent="0.25">
      <c r="A736" s="183"/>
    </row>
    <row r="737" spans="1:1" ht="21" customHeight="1" x14ac:dyDescent="0.25">
      <c r="A737" s="183"/>
    </row>
    <row r="738" spans="1:1" ht="21" customHeight="1" x14ac:dyDescent="0.25">
      <c r="A738" s="183"/>
    </row>
    <row r="739" spans="1:1" ht="21" customHeight="1" x14ac:dyDescent="0.25">
      <c r="A739" s="183"/>
    </row>
    <row r="740" spans="1:1" ht="21" customHeight="1" x14ac:dyDescent="0.25">
      <c r="A740" s="183"/>
    </row>
    <row r="741" spans="1:1" ht="21" customHeight="1" x14ac:dyDescent="0.25">
      <c r="A741" s="183"/>
    </row>
    <row r="742" spans="1:1" ht="21" customHeight="1" x14ac:dyDescent="0.25">
      <c r="A742" s="183"/>
    </row>
    <row r="743" spans="1:1" ht="21" customHeight="1" x14ac:dyDescent="0.25">
      <c r="A743" s="183"/>
    </row>
    <row r="744" spans="1:1" ht="21" customHeight="1" x14ac:dyDescent="0.25">
      <c r="A744" s="183"/>
    </row>
    <row r="745" spans="1:1" ht="21" customHeight="1" x14ac:dyDescent="0.25">
      <c r="A745" s="183"/>
    </row>
    <row r="746" spans="1:1" ht="21" customHeight="1" x14ac:dyDescent="0.25">
      <c r="A746" s="183"/>
    </row>
    <row r="747" spans="1:1" ht="21" customHeight="1" x14ac:dyDescent="0.25">
      <c r="A747" s="183"/>
    </row>
    <row r="748" spans="1:1" ht="39.950000000000003" customHeight="1" x14ac:dyDescent="0.25">
      <c r="A748" s="183"/>
    </row>
    <row r="749" spans="1:1" ht="21" customHeight="1" x14ac:dyDescent="0.25">
      <c r="A749" s="183"/>
    </row>
    <row r="750" spans="1:1" ht="21" customHeight="1" x14ac:dyDescent="0.25">
      <c r="A750" s="183"/>
    </row>
    <row r="751" spans="1:1" ht="21" customHeight="1" x14ac:dyDescent="0.25">
      <c r="A751" s="183"/>
    </row>
    <row r="752" spans="1:1" ht="21" customHeight="1" x14ac:dyDescent="0.25">
      <c r="A752" s="183"/>
    </row>
    <row r="753" spans="1:1" ht="21" customHeight="1" x14ac:dyDescent="0.25">
      <c r="A753" s="183"/>
    </row>
    <row r="754" spans="1:1" ht="39.950000000000003" customHeight="1" x14ac:dyDescent="0.25">
      <c r="A754" s="183"/>
    </row>
    <row r="755" spans="1:1" ht="21" customHeight="1" x14ac:dyDescent="0.25">
      <c r="A755" s="183"/>
    </row>
    <row r="756" spans="1:1" ht="21" customHeight="1" x14ac:dyDescent="0.25">
      <c r="A756" s="183"/>
    </row>
    <row r="757" spans="1:1" ht="21" customHeight="1" x14ac:dyDescent="0.25">
      <c r="A757" s="183"/>
    </row>
    <row r="758" spans="1:1" ht="21" customHeight="1" x14ac:dyDescent="0.25">
      <c r="A758" s="183"/>
    </row>
    <row r="759" spans="1:1" ht="21" customHeight="1" x14ac:dyDescent="0.25">
      <c r="A759" s="183"/>
    </row>
    <row r="760" spans="1:1" ht="21" customHeight="1" x14ac:dyDescent="0.25">
      <c r="A760" s="183"/>
    </row>
    <row r="761" spans="1:1" ht="21" customHeight="1" x14ac:dyDescent="0.25">
      <c r="A761" s="183"/>
    </row>
    <row r="762" spans="1:1" ht="21" customHeight="1" x14ac:dyDescent="0.25">
      <c r="A762" s="183"/>
    </row>
    <row r="763" spans="1:1" ht="21" customHeight="1" x14ac:dyDescent="0.25">
      <c r="A763" s="183"/>
    </row>
    <row r="764" spans="1:1" ht="21" customHeight="1" x14ac:dyDescent="0.25">
      <c r="A764" s="183"/>
    </row>
    <row r="765" spans="1:1" ht="21" customHeight="1" x14ac:dyDescent="0.25">
      <c r="A765" s="183"/>
    </row>
    <row r="766" spans="1:1" ht="21" customHeight="1" x14ac:dyDescent="0.25">
      <c r="A766" s="183"/>
    </row>
    <row r="767" spans="1:1" ht="21" customHeight="1" x14ac:dyDescent="0.25">
      <c r="A767" s="183"/>
    </row>
    <row r="768" spans="1:1" ht="21" customHeight="1" x14ac:dyDescent="0.25">
      <c r="A768" s="183"/>
    </row>
    <row r="769" spans="1:1" ht="21" customHeight="1" x14ac:dyDescent="0.25">
      <c r="A769" s="183"/>
    </row>
    <row r="770" spans="1:1" ht="21" customHeight="1" x14ac:dyDescent="0.25">
      <c r="A770" s="183"/>
    </row>
    <row r="771" spans="1:1" ht="21" customHeight="1" x14ac:dyDescent="0.25">
      <c r="A771" s="183"/>
    </row>
    <row r="772" spans="1:1" ht="21" customHeight="1" x14ac:dyDescent="0.25">
      <c r="A772" s="183"/>
    </row>
    <row r="773" spans="1:1" ht="21" customHeight="1" x14ac:dyDescent="0.25">
      <c r="A773" s="183"/>
    </row>
    <row r="774" spans="1:1" ht="21" customHeight="1" x14ac:dyDescent="0.25">
      <c r="A774" s="183"/>
    </row>
    <row r="775" spans="1:1" ht="21" customHeight="1" x14ac:dyDescent="0.25">
      <c r="A775" s="183"/>
    </row>
    <row r="776" spans="1:1" ht="21" customHeight="1" x14ac:dyDescent="0.25">
      <c r="A776" s="183"/>
    </row>
    <row r="777" spans="1:1" ht="21" customHeight="1" x14ac:dyDescent="0.25">
      <c r="A777" s="183"/>
    </row>
    <row r="778" spans="1:1" ht="21" customHeight="1" x14ac:dyDescent="0.25">
      <c r="A778" s="183"/>
    </row>
    <row r="779" spans="1:1" ht="21" customHeight="1" x14ac:dyDescent="0.25">
      <c r="A779" s="183"/>
    </row>
    <row r="780" spans="1:1" ht="21" customHeight="1" x14ac:dyDescent="0.25">
      <c r="A780" s="183"/>
    </row>
    <row r="781" spans="1:1" ht="21" customHeight="1" x14ac:dyDescent="0.25">
      <c r="A781" s="183"/>
    </row>
    <row r="782" spans="1:1" ht="21" customHeight="1" x14ac:dyDescent="0.25">
      <c r="A782" s="183"/>
    </row>
    <row r="783" spans="1:1" ht="21" customHeight="1" x14ac:dyDescent="0.25">
      <c r="A783" s="183"/>
    </row>
    <row r="784" spans="1:1" ht="21" customHeight="1" x14ac:dyDescent="0.25">
      <c r="A784" s="183"/>
    </row>
    <row r="785" spans="1:1" ht="39.950000000000003" customHeight="1" x14ac:dyDescent="0.25">
      <c r="A785" s="183"/>
    </row>
    <row r="786" spans="1:1" ht="21" customHeight="1" x14ac:dyDescent="0.25">
      <c r="A786" s="183"/>
    </row>
    <row r="787" spans="1:1" ht="21" customHeight="1" x14ac:dyDescent="0.25">
      <c r="A787" s="183"/>
    </row>
    <row r="788" spans="1:1" ht="21" customHeight="1" x14ac:dyDescent="0.25">
      <c r="A788" s="183"/>
    </row>
    <row r="789" spans="1:1" ht="39.950000000000003" customHeight="1" x14ac:dyDescent="0.25">
      <c r="A789" s="183"/>
    </row>
    <row r="790" spans="1:1" ht="21" customHeight="1" x14ac:dyDescent="0.25">
      <c r="A790" s="183"/>
    </row>
    <row r="791" spans="1:1" ht="21" customHeight="1" x14ac:dyDescent="0.25">
      <c r="A791" s="183"/>
    </row>
    <row r="792" spans="1:1" ht="21" customHeight="1" x14ac:dyDescent="0.25">
      <c r="A792" s="183"/>
    </row>
    <row r="793" spans="1:1" ht="21" customHeight="1" x14ac:dyDescent="0.25">
      <c r="A793" s="183"/>
    </row>
    <row r="794" spans="1:1" ht="21" customHeight="1" x14ac:dyDescent="0.25">
      <c r="A794" s="183"/>
    </row>
    <row r="795" spans="1:1" ht="39.950000000000003" customHeight="1" x14ac:dyDescent="0.25">
      <c r="A795" s="183"/>
    </row>
    <row r="796" spans="1:1" ht="21" customHeight="1" x14ac:dyDescent="0.25">
      <c r="A796" s="183"/>
    </row>
    <row r="797" spans="1:1" ht="21" customHeight="1" x14ac:dyDescent="0.25">
      <c r="A797" s="183"/>
    </row>
    <row r="798" spans="1:1" ht="21" customHeight="1" x14ac:dyDescent="0.25">
      <c r="A798" s="183"/>
    </row>
    <row r="799" spans="1:1" ht="21" customHeight="1" x14ac:dyDescent="0.25">
      <c r="A799" s="183"/>
    </row>
    <row r="800" spans="1:1" ht="39.950000000000003" customHeight="1" x14ac:dyDescent="0.25">
      <c r="A800" s="183"/>
    </row>
    <row r="801" spans="1:1" ht="21" customHeight="1" x14ac:dyDescent="0.25">
      <c r="A801" s="183"/>
    </row>
    <row r="802" spans="1:1" ht="21" customHeight="1" x14ac:dyDescent="0.25">
      <c r="A802" s="183"/>
    </row>
    <row r="803" spans="1:1" ht="39.950000000000003" customHeight="1" x14ac:dyDescent="0.25">
      <c r="A803" s="183"/>
    </row>
    <row r="804" spans="1:1" ht="21" customHeight="1" x14ac:dyDescent="0.25">
      <c r="A804" s="183"/>
    </row>
    <row r="805" spans="1:1" ht="21" customHeight="1" x14ac:dyDescent="0.25">
      <c r="A805" s="183"/>
    </row>
    <row r="806" spans="1:1" ht="21" customHeight="1" x14ac:dyDescent="0.25">
      <c r="A806" s="183"/>
    </row>
    <row r="807" spans="1:1" ht="21" customHeight="1" x14ac:dyDescent="0.25">
      <c r="A807" s="183"/>
    </row>
    <row r="808" spans="1:1" ht="21" customHeight="1" x14ac:dyDescent="0.25">
      <c r="A808" s="183"/>
    </row>
    <row r="809" spans="1:1" ht="21" customHeight="1" x14ac:dyDescent="0.25">
      <c r="A809" s="183"/>
    </row>
    <row r="810" spans="1:1" ht="21" customHeight="1" x14ac:dyDescent="0.25">
      <c r="A810" s="183"/>
    </row>
    <row r="811" spans="1:1" ht="39.950000000000003" customHeight="1" x14ac:dyDescent="0.25">
      <c r="A811" s="183"/>
    </row>
    <row r="812" spans="1:1" ht="21" customHeight="1" x14ac:dyDescent="0.25">
      <c r="A812" s="183"/>
    </row>
    <row r="813" spans="1:1" ht="21" customHeight="1" x14ac:dyDescent="0.25">
      <c r="A813" s="183"/>
    </row>
    <row r="814" spans="1:1" ht="21" customHeight="1" x14ac:dyDescent="0.25">
      <c r="A814" s="183"/>
    </row>
    <row r="815" spans="1:1" ht="21" customHeight="1" x14ac:dyDescent="0.25">
      <c r="A815" s="183"/>
    </row>
    <row r="816" spans="1:1" ht="21" customHeight="1" x14ac:dyDescent="0.25">
      <c r="A816" s="183"/>
    </row>
    <row r="817" spans="1:1" ht="39.950000000000003" customHeight="1" x14ac:dyDescent="0.25">
      <c r="A817" s="183"/>
    </row>
    <row r="818" spans="1:1" ht="21" customHeight="1" x14ac:dyDescent="0.25">
      <c r="A818" s="183"/>
    </row>
    <row r="819" spans="1:1" ht="21" customHeight="1" x14ac:dyDescent="0.25">
      <c r="A819" s="183"/>
    </row>
    <row r="820" spans="1:1" ht="21" customHeight="1" x14ac:dyDescent="0.25">
      <c r="A820" s="183"/>
    </row>
    <row r="821" spans="1:1" ht="21" customHeight="1" x14ac:dyDescent="0.25">
      <c r="A821" s="183"/>
    </row>
    <row r="822" spans="1:1" ht="21" customHeight="1" x14ac:dyDescent="0.25">
      <c r="A822" s="183"/>
    </row>
    <row r="823" spans="1:1" ht="21" customHeight="1" x14ac:dyDescent="0.25">
      <c r="A823" s="183"/>
    </row>
    <row r="824" spans="1:1" ht="21" customHeight="1" x14ac:dyDescent="0.25">
      <c r="A824" s="183"/>
    </row>
    <row r="825" spans="1:1" ht="21" customHeight="1" x14ac:dyDescent="0.25">
      <c r="A825" s="183"/>
    </row>
    <row r="826" spans="1:1" ht="21" customHeight="1" x14ac:dyDescent="0.25">
      <c r="A826" s="183"/>
    </row>
    <row r="827" spans="1:1" ht="21" customHeight="1" x14ac:dyDescent="0.25">
      <c r="A827" s="183"/>
    </row>
    <row r="828" spans="1:1" ht="21" customHeight="1" x14ac:dyDescent="0.25">
      <c r="A828" s="183"/>
    </row>
    <row r="829" spans="1:1" ht="39.950000000000003" customHeight="1" x14ac:dyDescent="0.25">
      <c r="A829" s="183"/>
    </row>
    <row r="830" spans="1:1" ht="21" customHeight="1" x14ac:dyDescent="0.25">
      <c r="A830" s="183"/>
    </row>
    <row r="831" spans="1:1" ht="21" customHeight="1" x14ac:dyDescent="0.25">
      <c r="A831" s="183"/>
    </row>
    <row r="832" spans="1:1" ht="21" customHeight="1" x14ac:dyDescent="0.25">
      <c r="A832" s="183"/>
    </row>
    <row r="833" spans="1:1" ht="21" customHeight="1" x14ac:dyDescent="0.25">
      <c r="A833" s="183"/>
    </row>
    <row r="834" spans="1:1" ht="21" customHeight="1" x14ac:dyDescent="0.25">
      <c r="A834" s="183"/>
    </row>
    <row r="835" spans="1:1" ht="21" customHeight="1" x14ac:dyDescent="0.25">
      <c r="A835" s="183"/>
    </row>
    <row r="836" spans="1:1" ht="21" customHeight="1" x14ac:dyDescent="0.25">
      <c r="A836" s="183"/>
    </row>
    <row r="837" spans="1:1" ht="21" customHeight="1" x14ac:dyDescent="0.25">
      <c r="A837" s="183"/>
    </row>
    <row r="838" spans="1:1" ht="21" customHeight="1" x14ac:dyDescent="0.25">
      <c r="A838" s="183"/>
    </row>
    <row r="839" spans="1:1" ht="21" customHeight="1" x14ac:dyDescent="0.25">
      <c r="A839" s="183"/>
    </row>
    <row r="840" spans="1:1" ht="21" customHeight="1" x14ac:dyDescent="0.25">
      <c r="A840" s="183"/>
    </row>
    <row r="841" spans="1:1" ht="21" customHeight="1" x14ac:dyDescent="0.25">
      <c r="A841" s="183"/>
    </row>
    <row r="842" spans="1:1" ht="21" customHeight="1" x14ac:dyDescent="0.25">
      <c r="A842" s="183"/>
    </row>
    <row r="843" spans="1:1" ht="21" customHeight="1" x14ac:dyDescent="0.25">
      <c r="A843" s="183"/>
    </row>
    <row r="844" spans="1:1" ht="21" customHeight="1" x14ac:dyDescent="0.25">
      <c r="A844" s="183"/>
    </row>
    <row r="845" spans="1:1" ht="21" customHeight="1" x14ac:dyDescent="0.25">
      <c r="A845" s="183"/>
    </row>
    <row r="846" spans="1:1" ht="21" customHeight="1" x14ac:dyDescent="0.25">
      <c r="A846" s="183"/>
    </row>
    <row r="847" spans="1:1" ht="21" customHeight="1" x14ac:dyDescent="0.25">
      <c r="A847" s="183"/>
    </row>
    <row r="848" spans="1:1" ht="39.950000000000003" customHeight="1" x14ac:dyDescent="0.25">
      <c r="A848" s="183"/>
    </row>
    <row r="849" spans="1:1" ht="21" customHeight="1" x14ac:dyDescent="0.25">
      <c r="A849" s="183"/>
    </row>
    <row r="850" spans="1:1" ht="21" customHeight="1" x14ac:dyDescent="0.25">
      <c r="A850" s="183"/>
    </row>
    <row r="851" spans="1:1" ht="21" customHeight="1" x14ac:dyDescent="0.25">
      <c r="A851" s="183"/>
    </row>
    <row r="852" spans="1:1" ht="21" customHeight="1" x14ac:dyDescent="0.25">
      <c r="A852" s="183"/>
    </row>
    <row r="853" spans="1:1" ht="21" customHeight="1" x14ac:dyDescent="0.25">
      <c r="A853" s="183"/>
    </row>
    <row r="854" spans="1:1" ht="21" customHeight="1" x14ac:dyDescent="0.25">
      <c r="A854" s="183"/>
    </row>
    <row r="855" spans="1:1" ht="21" customHeight="1" x14ac:dyDescent="0.25">
      <c r="A855" s="183"/>
    </row>
    <row r="856" spans="1:1" ht="21" customHeight="1" x14ac:dyDescent="0.25">
      <c r="A856" s="183"/>
    </row>
    <row r="857" spans="1:1" ht="21" customHeight="1" x14ac:dyDescent="0.25">
      <c r="A857" s="183"/>
    </row>
    <row r="858" spans="1:1" ht="21" customHeight="1" x14ac:dyDescent="0.25">
      <c r="A858" s="183"/>
    </row>
    <row r="859" spans="1:1" ht="21" customHeight="1" x14ac:dyDescent="0.25">
      <c r="A859" s="183"/>
    </row>
    <row r="860" spans="1:1" ht="39.950000000000003" customHeight="1" x14ac:dyDescent="0.25">
      <c r="A860" s="183"/>
    </row>
    <row r="861" spans="1:1" ht="21" customHeight="1" x14ac:dyDescent="0.25">
      <c r="A861" s="183"/>
    </row>
    <row r="862" spans="1:1" ht="21" customHeight="1" x14ac:dyDescent="0.25">
      <c r="A862" s="183"/>
    </row>
    <row r="863" spans="1:1" ht="21" customHeight="1" x14ac:dyDescent="0.25">
      <c r="A863" s="183"/>
    </row>
    <row r="864" spans="1:1" ht="21" customHeight="1" x14ac:dyDescent="0.25">
      <c r="A864" s="183"/>
    </row>
    <row r="865" spans="1:1" ht="21" customHeight="1" x14ac:dyDescent="0.25">
      <c r="A865" s="183"/>
    </row>
    <row r="866" spans="1:1" ht="39.950000000000003" customHeight="1" x14ac:dyDescent="0.25">
      <c r="A866" s="183"/>
    </row>
    <row r="867" spans="1:1" ht="21" customHeight="1" x14ac:dyDescent="0.25">
      <c r="A867" s="183"/>
    </row>
    <row r="868" spans="1:1" ht="21" customHeight="1" x14ac:dyDescent="0.25">
      <c r="A868" s="183"/>
    </row>
    <row r="869" spans="1:1" ht="21" customHeight="1" x14ac:dyDescent="0.25">
      <c r="A869" s="183"/>
    </row>
    <row r="870" spans="1:1" ht="21" customHeight="1" x14ac:dyDescent="0.25">
      <c r="A870" s="183"/>
    </row>
    <row r="871" spans="1:1" ht="21" customHeight="1" x14ac:dyDescent="0.25">
      <c r="A871" s="183"/>
    </row>
    <row r="872" spans="1:1" ht="21" customHeight="1" x14ac:dyDescent="0.25">
      <c r="A872" s="183"/>
    </row>
    <row r="873" spans="1:1" ht="21" customHeight="1" x14ac:dyDescent="0.25">
      <c r="A873" s="183"/>
    </row>
    <row r="874" spans="1:1" ht="21" customHeight="1" x14ac:dyDescent="0.25">
      <c r="A874" s="183"/>
    </row>
    <row r="875" spans="1:1" ht="21" customHeight="1" x14ac:dyDescent="0.25">
      <c r="A875" s="183"/>
    </row>
    <row r="876" spans="1:1" ht="39.950000000000003" customHeight="1" x14ac:dyDescent="0.25">
      <c r="A876" s="183"/>
    </row>
    <row r="877" spans="1:1" ht="21" customHeight="1" x14ac:dyDescent="0.25">
      <c r="A877" s="183"/>
    </row>
    <row r="878" spans="1:1" ht="21" customHeight="1" x14ac:dyDescent="0.25">
      <c r="A878" s="183"/>
    </row>
    <row r="879" spans="1:1" ht="21" customHeight="1" x14ac:dyDescent="0.25">
      <c r="A879" s="183"/>
    </row>
    <row r="880" spans="1:1" ht="21" customHeight="1" x14ac:dyDescent="0.25">
      <c r="A880" s="183"/>
    </row>
    <row r="881" spans="1:1" ht="39.950000000000003" customHeight="1" x14ac:dyDescent="0.25">
      <c r="A881" s="183"/>
    </row>
    <row r="882" spans="1:1" ht="21" customHeight="1" x14ac:dyDescent="0.25">
      <c r="A882" s="183"/>
    </row>
    <row r="883" spans="1:1" ht="21" customHeight="1" x14ac:dyDescent="0.25">
      <c r="A883" s="183"/>
    </row>
    <row r="884" spans="1:1" ht="21" customHeight="1" x14ac:dyDescent="0.25">
      <c r="A884" s="183"/>
    </row>
    <row r="885" spans="1:1" ht="21" customHeight="1" x14ac:dyDescent="0.25">
      <c r="A885" s="183"/>
    </row>
    <row r="886" spans="1:1" ht="21" customHeight="1" x14ac:dyDescent="0.25">
      <c r="A886" s="183"/>
    </row>
    <row r="887" spans="1:1" ht="21" customHeight="1" x14ac:dyDescent="0.25">
      <c r="A887" s="183"/>
    </row>
    <row r="888" spans="1:1" ht="21" customHeight="1" x14ac:dyDescent="0.25">
      <c r="A888" s="183"/>
    </row>
    <row r="889" spans="1:1" ht="21" customHeight="1" x14ac:dyDescent="0.25">
      <c r="A889" s="183"/>
    </row>
    <row r="890" spans="1:1" ht="21" customHeight="1" x14ac:dyDescent="0.25">
      <c r="A890" s="183"/>
    </row>
    <row r="891" spans="1:1" ht="21" customHeight="1" x14ac:dyDescent="0.25">
      <c r="A891" s="183"/>
    </row>
    <row r="892" spans="1:1" ht="21" customHeight="1" x14ac:dyDescent="0.25">
      <c r="A892" s="183"/>
    </row>
    <row r="893" spans="1:1" ht="21" customHeight="1" x14ac:dyDescent="0.25">
      <c r="A893" s="183"/>
    </row>
    <row r="894" spans="1:1" ht="21" customHeight="1" x14ac:dyDescent="0.25">
      <c r="A894" s="183"/>
    </row>
    <row r="895" spans="1:1" ht="21" customHeight="1" x14ac:dyDescent="0.25">
      <c r="A895" s="183"/>
    </row>
    <row r="896" spans="1:1" ht="21" customHeight="1" x14ac:dyDescent="0.25">
      <c r="A896" s="183"/>
    </row>
    <row r="897" spans="1:22" ht="21" customHeight="1" x14ac:dyDescent="0.25">
      <c r="A897" s="183"/>
    </row>
    <row r="898" spans="1:22" ht="21" customHeight="1" x14ac:dyDescent="0.25">
      <c r="A898" s="183"/>
    </row>
    <row r="899" spans="1:22" ht="39.950000000000003" customHeight="1" x14ac:dyDescent="0.25">
      <c r="A899" s="183"/>
    </row>
    <row r="900" spans="1:22" ht="21" customHeight="1" x14ac:dyDescent="0.25">
      <c r="A900" s="183"/>
    </row>
    <row r="901" spans="1:22" ht="21" customHeight="1" x14ac:dyDescent="0.25">
      <c r="A901" s="183"/>
    </row>
    <row r="902" spans="1:22" ht="21" customHeight="1" x14ac:dyDescent="0.25">
      <c r="A902" s="183"/>
    </row>
    <row r="903" spans="1:22" ht="21" customHeight="1" x14ac:dyDescent="0.25">
      <c r="A903" s="183"/>
    </row>
    <row r="904" spans="1:22" ht="21" customHeight="1" x14ac:dyDescent="0.25">
      <c r="A904" s="183"/>
    </row>
    <row r="905" spans="1:22" ht="21" customHeight="1" x14ac:dyDescent="0.25">
      <c r="A905" s="183"/>
    </row>
    <row r="906" spans="1:22" ht="21" customHeight="1" x14ac:dyDescent="0.25">
      <c r="A906" s="182"/>
    </row>
    <row r="907" spans="1:22" ht="39.950000000000003" customHeight="1" x14ac:dyDescent="0.25">
      <c r="A907" s="182" t="s">
        <v>117</v>
      </c>
      <c r="V907"/>
    </row>
    <row r="908" spans="1:22" ht="21" customHeight="1" x14ac:dyDescent="0.25">
      <c r="A908" s="183"/>
      <c r="V908"/>
    </row>
    <row r="909" spans="1:22" ht="21" customHeight="1" x14ac:dyDescent="0.25">
      <c r="A909" s="183"/>
      <c r="V909"/>
    </row>
    <row r="910" spans="1:22" ht="21" customHeight="1" x14ac:dyDescent="0.25">
      <c r="A910" s="183"/>
      <c r="V910"/>
    </row>
    <row r="911" spans="1:22" ht="21" customHeight="1" x14ac:dyDescent="0.25">
      <c r="A911" s="183"/>
      <c r="V911"/>
    </row>
    <row r="912" spans="1:22" ht="39.950000000000003" customHeight="1" x14ac:dyDescent="0.25">
      <c r="A912" s="183"/>
      <c r="V912"/>
    </row>
    <row r="913" spans="1:22" ht="21" customHeight="1" x14ac:dyDescent="0.25">
      <c r="A913" s="183"/>
      <c r="V913"/>
    </row>
    <row r="914" spans="1:22" ht="21" customHeight="1" x14ac:dyDescent="0.25">
      <c r="A914" s="183"/>
      <c r="V914"/>
    </row>
    <row r="915" spans="1:22" ht="21" customHeight="1" x14ac:dyDescent="0.25">
      <c r="A915" s="183"/>
      <c r="V915"/>
    </row>
    <row r="916" spans="1:22" ht="21" customHeight="1" x14ac:dyDescent="0.25">
      <c r="A916" s="183"/>
      <c r="V916"/>
    </row>
    <row r="917" spans="1:22" ht="21" customHeight="1" x14ac:dyDescent="0.25">
      <c r="A917" s="183"/>
      <c r="V917"/>
    </row>
    <row r="918" spans="1:22" ht="39.950000000000003" customHeight="1" x14ac:dyDescent="0.25">
      <c r="A918" s="183"/>
      <c r="V918"/>
    </row>
    <row r="919" spans="1:22" ht="21" customHeight="1" x14ac:dyDescent="0.25">
      <c r="A919" s="183"/>
      <c r="V919"/>
    </row>
    <row r="920" spans="1:22" ht="39.950000000000003" customHeight="1" x14ac:dyDescent="0.25">
      <c r="A920" s="183"/>
      <c r="V920"/>
    </row>
    <row r="921" spans="1:22" ht="21" customHeight="1" x14ac:dyDescent="0.25">
      <c r="A921" s="183"/>
      <c r="V921"/>
    </row>
    <row r="922" spans="1:22" ht="21" customHeight="1" x14ac:dyDescent="0.25">
      <c r="A922" s="183"/>
      <c r="V922"/>
    </row>
    <row r="923" spans="1:22" ht="21" customHeight="1" x14ac:dyDescent="0.25">
      <c r="A923" s="183"/>
      <c r="V923"/>
    </row>
    <row r="924" spans="1:22" ht="39.950000000000003" customHeight="1" x14ac:dyDescent="0.25">
      <c r="A924" s="183"/>
      <c r="V924"/>
    </row>
    <row r="925" spans="1:22" ht="21" customHeight="1" x14ac:dyDescent="0.25">
      <c r="A925" s="183"/>
      <c r="V925"/>
    </row>
    <row r="926" spans="1:22" ht="21" customHeight="1" x14ac:dyDescent="0.25">
      <c r="A926" s="183"/>
      <c r="V926"/>
    </row>
    <row r="927" spans="1:22" ht="21" customHeight="1" x14ac:dyDescent="0.25">
      <c r="A927" s="183"/>
      <c r="V927"/>
    </row>
    <row r="928" spans="1:22" ht="21" customHeight="1" x14ac:dyDescent="0.25">
      <c r="A928" s="183"/>
      <c r="V928"/>
    </row>
    <row r="929" spans="1:22" ht="39.950000000000003" customHeight="1" x14ac:dyDescent="0.25">
      <c r="A929" s="183"/>
      <c r="V929"/>
    </row>
    <row r="930" spans="1:22" ht="21" customHeight="1" x14ac:dyDescent="0.25">
      <c r="A930" s="183"/>
      <c r="V930"/>
    </row>
    <row r="931" spans="1:22" ht="21" customHeight="1" x14ac:dyDescent="0.25">
      <c r="A931" s="183"/>
      <c r="V931"/>
    </row>
    <row r="932" spans="1:22" ht="21" customHeight="1" x14ac:dyDescent="0.25">
      <c r="A932" s="183"/>
      <c r="V932"/>
    </row>
    <row r="933" spans="1:22" ht="21" customHeight="1" x14ac:dyDescent="0.25">
      <c r="A933" s="183"/>
      <c r="V933"/>
    </row>
    <row r="934" spans="1:22" ht="39.950000000000003" customHeight="1" x14ac:dyDescent="0.25">
      <c r="A934" s="183"/>
      <c r="V934"/>
    </row>
    <row r="935" spans="1:22" ht="21" customHeight="1" x14ac:dyDescent="0.25">
      <c r="A935" s="183"/>
      <c r="V935"/>
    </row>
    <row r="936" spans="1:22" ht="21" customHeight="1" x14ac:dyDescent="0.25">
      <c r="A936" s="183"/>
      <c r="V936"/>
    </row>
    <row r="937" spans="1:22" ht="21" customHeight="1" x14ac:dyDescent="0.25">
      <c r="A937" s="183"/>
      <c r="V937"/>
    </row>
    <row r="938" spans="1:22" ht="21" customHeight="1" x14ac:dyDescent="0.25">
      <c r="A938" s="183"/>
      <c r="V938"/>
    </row>
    <row r="939" spans="1:22" ht="21" customHeight="1" x14ac:dyDescent="0.25">
      <c r="A939" s="183"/>
      <c r="V939"/>
    </row>
    <row r="940" spans="1:22" ht="39.950000000000003" customHeight="1" x14ac:dyDescent="0.25">
      <c r="A940" s="183"/>
      <c r="V940"/>
    </row>
    <row r="941" spans="1:22" ht="21" customHeight="1" x14ac:dyDescent="0.25">
      <c r="A941" s="183"/>
      <c r="V941"/>
    </row>
    <row r="942" spans="1:22" ht="21" customHeight="1" x14ac:dyDescent="0.25">
      <c r="A942" s="183"/>
      <c r="V942"/>
    </row>
    <row r="943" spans="1:22" ht="21" customHeight="1" x14ac:dyDescent="0.25">
      <c r="A943" s="183"/>
      <c r="V943"/>
    </row>
    <row r="944" spans="1:22" ht="21" customHeight="1" x14ac:dyDescent="0.25">
      <c r="A944" s="183"/>
      <c r="V944"/>
    </row>
    <row r="945" spans="1:22" ht="21" customHeight="1" x14ac:dyDescent="0.25">
      <c r="A945" s="183"/>
      <c r="V945"/>
    </row>
    <row r="946" spans="1:22" ht="21" customHeight="1" x14ac:dyDescent="0.25">
      <c r="A946" s="183"/>
      <c r="V946"/>
    </row>
    <row r="947" spans="1:22" ht="21" customHeight="1" x14ac:dyDescent="0.25">
      <c r="A947" s="183"/>
      <c r="V947"/>
    </row>
    <row r="948" spans="1:22" ht="21" customHeight="1" x14ac:dyDescent="0.25">
      <c r="A948" s="183"/>
      <c r="V948"/>
    </row>
    <row r="949" spans="1:22" ht="39.950000000000003" customHeight="1" x14ac:dyDescent="0.25">
      <c r="A949" s="183"/>
      <c r="V949"/>
    </row>
    <row r="950" spans="1:22" ht="21" customHeight="1" x14ac:dyDescent="0.25">
      <c r="A950" s="183"/>
      <c r="V950"/>
    </row>
    <row r="951" spans="1:22" ht="21" customHeight="1" x14ac:dyDescent="0.25">
      <c r="A951" s="183"/>
      <c r="V951"/>
    </row>
    <row r="952" spans="1:22" ht="21" customHeight="1" x14ac:dyDescent="0.25">
      <c r="A952" s="183"/>
      <c r="V952"/>
    </row>
    <row r="953" spans="1:22" ht="21" customHeight="1" x14ac:dyDescent="0.25">
      <c r="A953" s="183"/>
      <c r="V953"/>
    </row>
    <row r="954" spans="1:22" ht="21" customHeight="1" x14ac:dyDescent="0.25">
      <c r="A954" s="183"/>
      <c r="V954"/>
    </row>
    <row r="955" spans="1:22" ht="21" customHeight="1" x14ac:dyDescent="0.25">
      <c r="A955" s="183"/>
      <c r="V955"/>
    </row>
    <row r="956" spans="1:22" ht="21" customHeight="1" x14ac:dyDescent="0.25">
      <c r="A956" s="183"/>
      <c r="V956"/>
    </row>
    <row r="957" spans="1:22" ht="39.950000000000003" customHeight="1" x14ac:dyDescent="0.25">
      <c r="A957" s="183"/>
      <c r="V957"/>
    </row>
    <row r="958" spans="1:22" ht="21" customHeight="1" x14ac:dyDescent="0.25">
      <c r="A958" s="183"/>
      <c r="V958"/>
    </row>
    <row r="959" spans="1:22" ht="21" customHeight="1" x14ac:dyDescent="0.25">
      <c r="A959" s="183"/>
      <c r="V959"/>
    </row>
    <row r="960" spans="1:22" ht="21" customHeight="1" x14ac:dyDescent="0.25">
      <c r="A960" s="183"/>
      <c r="V960"/>
    </row>
    <row r="961" spans="1:22" ht="21" customHeight="1" x14ac:dyDescent="0.25">
      <c r="A961" s="183"/>
      <c r="V961"/>
    </row>
    <row r="962" spans="1:22" ht="21" customHeight="1" x14ac:dyDescent="0.25">
      <c r="A962" s="183"/>
      <c r="V962"/>
    </row>
    <row r="963" spans="1:22" ht="39.950000000000003" customHeight="1" x14ac:dyDescent="0.25">
      <c r="A963" s="183"/>
      <c r="V963"/>
    </row>
    <row r="964" spans="1:22" ht="21" customHeight="1" x14ac:dyDescent="0.25">
      <c r="A964" s="183"/>
      <c r="V964"/>
    </row>
    <row r="965" spans="1:22" ht="21" customHeight="1" x14ac:dyDescent="0.25">
      <c r="A965" s="183"/>
      <c r="V965"/>
    </row>
    <row r="966" spans="1:22" ht="21" customHeight="1" x14ac:dyDescent="0.25">
      <c r="A966" s="183"/>
      <c r="V966"/>
    </row>
    <row r="967" spans="1:22" ht="21" customHeight="1" x14ac:dyDescent="0.25">
      <c r="A967" s="183"/>
      <c r="V967"/>
    </row>
    <row r="968" spans="1:22" ht="21" customHeight="1" x14ac:dyDescent="0.25">
      <c r="A968" s="183"/>
      <c r="V968"/>
    </row>
    <row r="969" spans="1:22" ht="39.950000000000003" customHeight="1" x14ac:dyDescent="0.25">
      <c r="A969" s="183"/>
      <c r="V969"/>
    </row>
    <row r="970" spans="1:22" ht="21" customHeight="1" x14ac:dyDescent="0.25">
      <c r="A970" s="183"/>
      <c r="V970"/>
    </row>
    <row r="971" spans="1:22" ht="21" customHeight="1" x14ac:dyDescent="0.25">
      <c r="A971" s="183"/>
      <c r="V971"/>
    </row>
    <row r="972" spans="1:22" ht="21" customHeight="1" x14ac:dyDescent="0.25">
      <c r="A972" s="183"/>
      <c r="V972"/>
    </row>
    <row r="973" spans="1:22" ht="21" customHeight="1" x14ac:dyDescent="0.25">
      <c r="A973" s="183"/>
      <c r="V973"/>
    </row>
    <row r="974" spans="1:22" ht="21" customHeight="1" x14ac:dyDescent="0.25">
      <c r="A974" s="183"/>
      <c r="V974"/>
    </row>
    <row r="975" spans="1:22" ht="21" customHeight="1" x14ac:dyDescent="0.25">
      <c r="A975" s="183"/>
      <c r="V975"/>
    </row>
    <row r="976" spans="1:22" ht="21" customHeight="1" x14ac:dyDescent="0.25">
      <c r="A976" s="183"/>
      <c r="V976"/>
    </row>
    <row r="977" spans="1:22" ht="21" customHeight="1" x14ac:dyDescent="0.25">
      <c r="A977" s="183"/>
      <c r="V977"/>
    </row>
    <row r="978" spans="1:22" ht="39.950000000000003" customHeight="1" x14ac:dyDescent="0.25">
      <c r="A978" s="183"/>
      <c r="V978"/>
    </row>
    <row r="979" spans="1:22" ht="21" customHeight="1" x14ac:dyDescent="0.25">
      <c r="A979" s="183"/>
      <c r="V979"/>
    </row>
    <row r="980" spans="1:22" ht="21" customHeight="1" x14ac:dyDescent="0.25">
      <c r="A980" s="183"/>
      <c r="V980"/>
    </row>
    <row r="981" spans="1:22" ht="21" customHeight="1" x14ac:dyDescent="0.25">
      <c r="A981" s="183"/>
      <c r="V981"/>
    </row>
    <row r="982" spans="1:22" ht="21" customHeight="1" x14ac:dyDescent="0.25">
      <c r="A982" s="183"/>
      <c r="V982"/>
    </row>
    <row r="983" spans="1:22" ht="21" customHeight="1" x14ac:dyDescent="0.25">
      <c r="A983" s="183"/>
      <c r="V983"/>
    </row>
    <row r="984" spans="1:22" ht="21" customHeight="1" x14ac:dyDescent="0.25">
      <c r="A984" s="183"/>
      <c r="V984"/>
    </row>
    <row r="985" spans="1:22" ht="21" customHeight="1" x14ac:dyDescent="0.25">
      <c r="A985" s="183"/>
      <c r="V985"/>
    </row>
    <row r="986" spans="1:22" ht="21" customHeight="1" x14ac:dyDescent="0.25">
      <c r="A986" s="183"/>
      <c r="V986"/>
    </row>
    <row r="987" spans="1:22" ht="21" customHeight="1" x14ac:dyDescent="0.25">
      <c r="A987" s="183"/>
      <c r="V987"/>
    </row>
    <row r="988" spans="1:22" ht="39.950000000000003" customHeight="1" x14ac:dyDescent="0.25">
      <c r="A988" s="183"/>
      <c r="V988"/>
    </row>
    <row r="989" spans="1:22" ht="21" customHeight="1" x14ac:dyDescent="0.25">
      <c r="A989" s="183"/>
      <c r="V989"/>
    </row>
    <row r="990" spans="1:22" ht="21" customHeight="1" x14ac:dyDescent="0.25">
      <c r="A990" s="183"/>
      <c r="V990"/>
    </row>
    <row r="991" spans="1:22" ht="21" customHeight="1" x14ac:dyDescent="0.25">
      <c r="A991" s="183"/>
      <c r="V991"/>
    </row>
    <row r="992" spans="1:22" ht="21" customHeight="1" x14ac:dyDescent="0.25">
      <c r="A992" s="183"/>
      <c r="V992"/>
    </row>
    <row r="993" spans="1:22" ht="21" customHeight="1" x14ac:dyDescent="0.25">
      <c r="A993" s="183"/>
      <c r="V993"/>
    </row>
    <row r="994" spans="1:22" ht="21" customHeight="1" x14ac:dyDescent="0.25">
      <c r="A994" s="183"/>
      <c r="V994"/>
    </row>
    <row r="995" spans="1:22" ht="39.950000000000003" customHeight="1" x14ac:dyDescent="0.25">
      <c r="A995" s="183"/>
      <c r="V995"/>
    </row>
    <row r="996" spans="1:22" ht="21" customHeight="1" x14ac:dyDescent="0.25">
      <c r="A996" s="183"/>
      <c r="V996"/>
    </row>
    <row r="997" spans="1:22" ht="21" customHeight="1" x14ac:dyDescent="0.25">
      <c r="A997" s="183"/>
      <c r="V997"/>
    </row>
    <row r="998" spans="1:22" ht="21" customHeight="1" x14ac:dyDescent="0.25">
      <c r="A998" s="183"/>
      <c r="V998"/>
    </row>
    <row r="999" spans="1:22" ht="21" customHeight="1" x14ac:dyDescent="0.25">
      <c r="A999" s="183"/>
      <c r="V999"/>
    </row>
    <row r="1000" spans="1:22" ht="39.950000000000003" customHeight="1" x14ac:dyDescent="0.25">
      <c r="A1000" s="183"/>
      <c r="V1000"/>
    </row>
    <row r="1001" spans="1:22" ht="21" customHeight="1" x14ac:dyDescent="0.25">
      <c r="A1001" s="183"/>
      <c r="V1001"/>
    </row>
    <row r="1002" spans="1:22" ht="21" customHeight="1" x14ac:dyDescent="0.25">
      <c r="A1002" s="183"/>
      <c r="V1002"/>
    </row>
    <row r="1003" spans="1:22" ht="21" customHeight="1" x14ac:dyDescent="0.25">
      <c r="A1003" s="183"/>
      <c r="V1003"/>
    </row>
    <row r="1004" spans="1:22" ht="21" customHeight="1" x14ac:dyDescent="0.25">
      <c r="A1004" s="183"/>
      <c r="V1004"/>
    </row>
    <row r="1005" spans="1:22" ht="21" customHeight="1" x14ac:dyDescent="0.25">
      <c r="A1005" s="183"/>
      <c r="V1005"/>
    </row>
    <row r="1006" spans="1:22" ht="21" customHeight="1" x14ac:dyDescent="0.25">
      <c r="A1006" s="183"/>
      <c r="V1006"/>
    </row>
    <row r="1007" spans="1:22" ht="39.950000000000003" customHeight="1" x14ac:dyDescent="0.25">
      <c r="A1007" s="183"/>
      <c r="V1007"/>
    </row>
    <row r="1008" spans="1:22" ht="21" customHeight="1" x14ac:dyDescent="0.25">
      <c r="A1008" s="183"/>
      <c r="V1008"/>
    </row>
    <row r="1009" spans="1:22" ht="21" customHeight="1" x14ac:dyDescent="0.25">
      <c r="A1009" s="183"/>
      <c r="V1009"/>
    </row>
    <row r="1010" spans="1:22" ht="21" customHeight="1" x14ac:dyDescent="0.25">
      <c r="A1010" s="183"/>
      <c r="V1010"/>
    </row>
    <row r="1011" spans="1:22" ht="39.950000000000003" customHeight="1" x14ac:dyDescent="0.25">
      <c r="A1011" s="183"/>
      <c r="V1011"/>
    </row>
    <row r="1012" spans="1:22" ht="21" customHeight="1" x14ac:dyDescent="0.25">
      <c r="A1012" s="183"/>
      <c r="V1012"/>
    </row>
    <row r="1013" spans="1:22" ht="21" customHeight="1" x14ac:dyDescent="0.25">
      <c r="A1013" s="183"/>
      <c r="V1013"/>
    </row>
    <row r="1014" spans="1:22" ht="21" customHeight="1" x14ac:dyDescent="0.25">
      <c r="A1014" s="183"/>
      <c r="V1014"/>
    </row>
    <row r="1015" spans="1:22" ht="21" customHeight="1" x14ac:dyDescent="0.25">
      <c r="A1015" s="183"/>
      <c r="V1015"/>
    </row>
    <row r="1016" spans="1:22" ht="39.950000000000003" customHeight="1" x14ac:dyDescent="0.25">
      <c r="A1016" s="183"/>
      <c r="V1016"/>
    </row>
    <row r="1017" spans="1:22" ht="21" customHeight="1" x14ac:dyDescent="0.25">
      <c r="A1017" s="183"/>
      <c r="V1017"/>
    </row>
    <row r="1018" spans="1:22" ht="21" customHeight="1" x14ac:dyDescent="0.25">
      <c r="A1018" s="183"/>
      <c r="V1018"/>
    </row>
    <row r="1019" spans="1:22" ht="21" customHeight="1" x14ac:dyDescent="0.25">
      <c r="A1019" s="183"/>
      <c r="V1019"/>
    </row>
    <row r="1020" spans="1:22" ht="21" customHeight="1" x14ac:dyDescent="0.25">
      <c r="A1020" s="183"/>
      <c r="V1020"/>
    </row>
    <row r="1021" spans="1:22" ht="21" customHeight="1" x14ac:dyDescent="0.25">
      <c r="A1021" s="183"/>
      <c r="V1021"/>
    </row>
    <row r="1022" spans="1:22" ht="39.950000000000003" customHeight="1" x14ac:dyDescent="0.25">
      <c r="A1022" s="183"/>
      <c r="V1022"/>
    </row>
    <row r="1023" spans="1:22" ht="21" customHeight="1" x14ac:dyDescent="0.25">
      <c r="A1023" s="183"/>
      <c r="V1023"/>
    </row>
    <row r="1024" spans="1:22" ht="21" customHeight="1" x14ac:dyDescent="0.25">
      <c r="A1024" s="183"/>
      <c r="V1024"/>
    </row>
    <row r="1025" spans="1:22" ht="21" customHeight="1" x14ac:dyDescent="0.25">
      <c r="A1025" s="183"/>
      <c r="V1025"/>
    </row>
    <row r="1026" spans="1:22" ht="21" customHeight="1" x14ac:dyDescent="0.25">
      <c r="A1026" s="183"/>
      <c r="V1026"/>
    </row>
    <row r="1027" spans="1:22" ht="21" customHeight="1" x14ac:dyDescent="0.25">
      <c r="A1027" s="183"/>
      <c r="V1027"/>
    </row>
    <row r="1028" spans="1:22" ht="21" customHeight="1" x14ac:dyDescent="0.25">
      <c r="A1028" s="183"/>
      <c r="V1028"/>
    </row>
    <row r="1029" spans="1:22" ht="21" customHeight="1" x14ac:dyDescent="0.25">
      <c r="A1029" s="183"/>
      <c r="V1029"/>
    </row>
    <row r="1030" spans="1:22" ht="39.950000000000003" customHeight="1" x14ac:dyDescent="0.25">
      <c r="A1030" s="183"/>
      <c r="V1030"/>
    </row>
    <row r="1031" spans="1:22" ht="21" customHeight="1" x14ac:dyDescent="0.25">
      <c r="A1031" s="183"/>
      <c r="V1031"/>
    </row>
    <row r="1032" spans="1:22" ht="21" customHeight="1" x14ac:dyDescent="0.25">
      <c r="A1032" s="183"/>
      <c r="V1032"/>
    </row>
    <row r="1033" spans="1:22" ht="21" customHeight="1" x14ac:dyDescent="0.25">
      <c r="A1033" s="183"/>
      <c r="V1033"/>
    </row>
    <row r="1034" spans="1:22" ht="21" customHeight="1" x14ac:dyDescent="0.25">
      <c r="A1034" s="183"/>
      <c r="V1034"/>
    </row>
    <row r="1035" spans="1:22" ht="21" customHeight="1" x14ac:dyDescent="0.25">
      <c r="A1035" s="183"/>
      <c r="V1035"/>
    </row>
    <row r="1036" spans="1:22" ht="21" customHeight="1" x14ac:dyDescent="0.25">
      <c r="A1036" s="183"/>
      <c r="V1036"/>
    </row>
    <row r="1037" spans="1:22" ht="39.950000000000003" customHeight="1" x14ac:dyDescent="0.25">
      <c r="A1037" s="183"/>
      <c r="V1037"/>
    </row>
    <row r="1038" spans="1:22" ht="21" customHeight="1" x14ac:dyDescent="0.25">
      <c r="A1038" s="183"/>
      <c r="V1038"/>
    </row>
    <row r="1039" spans="1:22" ht="21" customHeight="1" x14ac:dyDescent="0.25">
      <c r="A1039" s="183"/>
      <c r="V1039"/>
    </row>
    <row r="1040" spans="1:22" ht="21" customHeight="1" x14ac:dyDescent="0.25">
      <c r="A1040" s="183"/>
      <c r="V1040"/>
    </row>
    <row r="1041" spans="1:22" ht="21" customHeight="1" x14ac:dyDescent="0.25">
      <c r="A1041" s="183"/>
      <c r="V1041"/>
    </row>
    <row r="1042" spans="1:22" ht="21" customHeight="1" x14ac:dyDescent="0.25">
      <c r="A1042" s="183"/>
      <c r="V1042"/>
    </row>
    <row r="1043" spans="1:22" ht="21" customHeight="1" x14ac:dyDescent="0.25">
      <c r="A1043" s="183"/>
      <c r="V1043"/>
    </row>
    <row r="1044" spans="1:22" ht="21" customHeight="1" x14ac:dyDescent="0.25">
      <c r="A1044" s="183"/>
      <c r="V1044"/>
    </row>
    <row r="1045" spans="1:22" ht="21" customHeight="1" x14ac:dyDescent="0.25">
      <c r="A1045" s="183"/>
      <c r="V1045"/>
    </row>
    <row r="1046" spans="1:22" ht="39.950000000000003" customHeight="1" x14ac:dyDescent="0.25">
      <c r="A1046" s="183"/>
      <c r="V1046"/>
    </row>
    <row r="1047" spans="1:22" ht="21" customHeight="1" x14ac:dyDescent="0.25">
      <c r="A1047" s="183"/>
      <c r="V1047"/>
    </row>
    <row r="1048" spans="1:22" ht="21" customHeight="1" x14ac:dyDescent="0.25">
      <c r="A1048" s="183"/>
      <c r="V1048"/>
    </row>
    <row r="1049" spans="1:22" ht="21" customHeight="1" x14ac:dyDescent="0.25">
      <c r="A1049" s="183"/>
      <c r="V1049"/>
    </row>
    <row r="1050" spans="1:22" ht="21" customHeight="1" x14ac:dyDescent="0.25">
      <c r="A1050" s="183"/>
      <c r="V1050"/>
    </row>
    <row r="1051" spans="1:22" ht="21" customHeight="1" x14ac:dyDescent="0.25">
      <c r="A1051" s="183"/>
      <c r="V1051"/>
    </row>
    <row r="1052" spans="1:22" ht="21" customHeight="1" x14ac:dyDescent="0.25">
      <c r="A1052" s="183"/>
      <c r="V1052"/>
    </row>
    <row r="1053" spans="1:22" ht="39.950000000000003" customHeight="1" x14ac:dyDescent="0.25">
      <c r="A1053" s="183"/>
      <c r="V1053"/>
    </row>
    <row r="1054" spans="1:22" ht="21" customHeight="1" x14ac:dyDescent="0.25">
      <c r="A1054" s="183"/>
      <c r="V1054"/>
    </row>
    <row r="1055" spans="1:22" ht="21" customHeight="1" x14ac:dyDescent="0.25">
      <c r="A1055" s="183"/>
      <c r="V1055"/>
    </row>
    <row r="1056" spans="1:22" ht="21" customHeight="1" x14ac:dyDescent="0.25">
      <c r="A1056" s="183"/>
      <c r="V1056"/>
    </row>
    <row r="1057" spans="1:22" ht="21" customHeight="1" x14ac:dyDescent="0.25">
      <c r="A1057" s="183"/>
      <c r="V1057"/>
    </row>
    <row r="1058" spans="1:22" ht="21" customHeight="1" x14ac:dyDescent="0.25">
      <c r="A1058" s="183"/>
      <c r="V1058"/>
    </row>
    <row r="1059" spans="1:22" ht="39.950000000000003" customHeight="1" x14ac:dyDescent="0.25">
      <c r="A1059" s="183"/>
      <c r="V1059"/>
    </row>
    <row r="1060" spans="1:22" ht="21" customHeight="1" x14ac:dyDescent="0.25">
      <c r="A1060" s="183"/>
      <c r="V1060"/>
    </row>
    <row r="1061" spans="1:22" ht="21" customHeight="1" x14ac:dyDescent="0.25">
      <c r="A1061" s="183"/>
      <c r="V1061"/>
    </row>
    <row r="1062" spans="1:22" ht="21" customHeight="1" x14ac:dyDescent="0.25">
      <c r="A1062" s="183"/>
      <c r="V1062"/>
    </row>
    <row r="1063" spans="1:22" ht="21" customHeight="1" x14ac:dyDescent="0.25">
      <c r="A1063" s="183"/>
      <c r="V1063"/>
    </row>
    <row r="1064" spans="1:22" ht="21" customHeight="1" x14ac:dyDescent="0.25">
      <c r="A1064" s="183"/>
      <c r="V1064"/>
    </row>
    <row r="1065" spans="1:22" ht="21" customHeight="1" x14ac:dyDescent="0.25">
      <c r="A1065" s="183"/>
      <c r="V1065"/>
    </row>
    <row r="1066" spans="1:22" ht="21" customHeight="1" x14ac:dyDescent="0.25">
      <c r="A1066" s="183"/>
      <c r="V1066"/>
    </row>
    <row r="1067" spans="1:22" ht="21" customHeight="1" x14ac:dyDescent="0.25">
      <c r="A1067" s="183"/>
      <c r="V1067"/>
    </row>
    <row r="1068" spans="1:22" ht="39.950000000000003" customHeight="1" x14ac:dyDescent="0.25">
      <c r="A1068" s="183"/>
      <c r="V1068"/>
    </row>
    <row r="1069" spans="1:22" ht="21" customHeight="1" x14ac:dyDescent="0.25">
      <c r="A1069" s="183"/>
      <c r="V1069"/>
    </row>
    <row r="1070" spans="1:22" ht="21" customHeight="1" x14ac:dyDescent="0.25">
      <c r="A1070" s="183"/>
      <c r="V1070"/>
    </row>
    <row r="1071" spans="1:22" ht="39.950000000000003" customHeight="1" x14ac:dyDescent="0.25">
      <c r="A1071" s="183"/>
      <c r="V1071"/>
    </row>
    <row r="1072" spans="1:22" ht="21" customHeight="1" x14ac:dyDescent="0.25">
      <c r="A1072" s="183"/>
      <c r="V1072"/>
    </row>
    <row r="1073" spans="1:22" ht="21" customHeight="1" x14ac:dyDescent="0.25">
      <c r="A1073" s="183"/>
      <c r="V1073"/>
    </row>
    <row r="1074" spans="1:22" ht="21" customHeight="1" x14ac:dyDescent="0.25">
      <c r="A1074" s="183"/>
      <c r="V1074"/>
    </row>
    <row r="1075" spans="1:22" ht="39.950000000000003" customHeight="1" x14ac:dyDescent="0.25">
      <c r="A1075" s="183"/>
      <c r="V1075"/>
    </row>
    <row r="1076" spans="1:22" ht="21" customHeight="1" x14ac:dyDescent="0.25">
      <c r="A1076" s="183"/>
      <c r="V1076"/>
    </row>
    <row r="1077" spans="1:22" ht="21" customHeight="1" x14ac:dyDescent="0.25">
      <c r="A1077" s="183"/>
      <c r="V1077"/>
    </row>
    <row r="1078" spans="1:22" ht="21" customHeight="1" x14ac:dyDescent="0.25">
      <c r="A1078" s="183"/>
      <c r="V1078"/>
    </row>
    <row r="1079" spans="1:22" ht="21" customHeight="1" x14ac:dyDescent="0.25">
      <c r="A1079" s="183"/>
      <c r="V1079"/>
    </row>
    <row r="1080" spans="1:22" ht="21" customHeight="1" x14ac:dyDescent="0.25">
      <c r="A1080" s="183"/>
      <c r="V1080"/>
    </row>
    <row r="1081" spans="1:22" ht="21" customHeight="1" x14ac:dyDescent="0.25">
      <c r="A1081" s="183"/>
      <c r="V1081"/>
    </row>
    <row r="1082" spans="1:22" ht="21" customHeight="1" x14ac:dyDescent="0.25">
      <c r="A1082" s="183"/>
    </row>
    <row r="1083" spans="1:22" ht="21" customHeight="1" x14ac:dyDescent="0.25">
      <c r="A1083" s="183"/>
    </row>
    <row r="1084" spans="1:22" ht="21" customHeight="1" x14ac:dyDescent="0.25">
      <c r="A1084" s="183"/>
    </row>
    <row r="1085" spans="1:22" ht="21" customHeight="1" x14ac:dyDescent="0.25">
      <c r="A1085" s="183"/>
    </row>
    <row r="1086" spans="1:22" ht="21" customHeight="1" x14ac:dyDescent="0.25">
      <c r="A1086" s="183"/>
    </row>
    <row r="1087" spans="1:22" ht="39.950000000000003" customHeight="1" x14ac:dyDescent="0.25">
      <c r="A1087" s="183"/>
    </row>
    <row r="1088" spans="1:22" ht="21" customHeight="1" x14ac:dyDescent="0.25">
      <c r="A1088" s="183"/>
    </row>
    <row r="1089" spans="1:1" ht="21" customHeight="1" x14ac:dyDescent="0.25">
      <c r="A1089" s="183"/>
    </row>
    <row r="1090" spans="1:1" ht="21" customHeight="1" x14ac:dyDescent="0.25">
      <c r="A1090" s="183"/>
    </row>
    <row r="1091" spans="1:1" ht="39.950000000000003" customHeight="1" x14ac:dyDescent="0.25">
      <c r="A1091" s="183"/>
    </row>
    <row r="1092" spans="1:1" ht="21" customHeight="1" x14ac:dyDescent="0.25">
      <c r="A1092" s="183"/>
    </row>
    <row r="1093" spans="1:1" ht="21" customHeight="1" x14ac:dyDescent="0.25">
      <c r="A1093" s="183"/>
    </row>
    <row r="1094" spans="1:1" ht="21" customHeight="1" x14ac:dyDescent="0.25">
      <c r="A1094" s="183"/>
    </row>
    <row r="1095" spans="1:1" ht="21" customHeight="1" x14ac:dyDescent="0.25">
      <c r="A1095" s="183"/>
    </row>
    <row r="1096" spans="1:1" ht="21" customHeight="1" x14ac:dyDescent="0.25">
      <c r="A1096" s="183"/>
    </row>
    <row r="1097" spans="1:1" ht="21" customHeight="1" x14ac:dyDescent="0.25">
      <c r="A1097" s="183"/>
    </row>
    <row r="1098" spans="1:1" ht="21" customHeight="1" x14ac:dyDescent="0.25">
      <c r="A1098" s="183"/>
    </row>
    <row r="1099" spans="1:1" ht="21" customHeight="1" x14ac:dyDescent="0.25">
      <c r="A1099" s="183"/>
    </row>
    <row r="1100" spans="1:1" ht="39.950000000000003" customHeight="1" x14ac:dyDescent="0.25">
      <c r="A1100" s="183"/>
    </row>
    <row r="1101" spans="1:1" ht="21" customHeight="1" x14ac:dyDescent="0.25">
      <c r="A1101" s="183"/>
    </row>
    <row r="1102" spans="1:1" ht="21" customHeight="1" x14ac:dyDescent="0.25">
      <c r="A1102" s="183"/>
    </row>
    <row r="1103" spans="1:1" ht="21" customHeight="1" x14ac:dyDescent="0.25">
      <c r="A1103" s="183"/>
    </row>
    <row r="1104" spans="1:1" ht="21" customHeight="1" x14ac:dyDescent="0.25">
      <c r="A1104" s="183"/>
    </row>
    <row r="1105" spans="1:1" ht="21" customHeight="1" x14ac:dyDescent="0.25">
      <c r="A1105" s="183"/>
    </row>
    <row r="1106" spans="1:1" ht="21" customHeight="1" x14ac:dyDescent="0.25">
      <c r="A1106" s="183"/>
    </row>
    <row r="1107" spans="1:1" ht="21" customHeight="1" x14ac:dyDescent="0.25">
      <c r="A1107" s="183"/>
    </row>
    <row r="1108" spans="1:1" ht="39.950000000000003" customHeight="1" x14ac:dyDescent="0.25">
      <c r="A1108" s="183"/>
    </row>
    <row r="1109" spans="1:1" ht="21" customHeight="1" x14ac:dyDescent="0.25">
      <c r="A1109" s="183"/>
    </row>
    <row r="1110" spans="1:1" ht="21" customHeight="1" x14ac:dyDescent="0.25">
      <c r="A1110" s="183"/>
    </row>
    <row r="1111" spans="1:1" ht="21" customHeight="1" x14ac:dyDescent="0.25">
      <c r="A1111" s="183"/>
    </row>
    <row r="1112" spans="1:1" ht="21" customHeight="1" x14ac:dyDescent="0.25">
      <c r="A1112" s="183"/>
    </row>
    <row r="1113" spans="1:1" ht="21" customHeight="1" x14ac:dyDescent="0.25">
      <c r="A1113" s="183"/>
    </row>
    <row r="1114" spans="1:1" ht="21" customHeight="1" x14ac:dyDescent="0.25">
      <c r="A1114" s="183"/>
    </row>
    <row r="1115" spans="1:1" ht="39.950000000000003" customHeight="1" x14ac:dyDescent="0.25">
      <c r="A1115" s="183"/>
    </row>
    <row r="1116" spans="1:1" ht="21" customHeight="1" x14ac:dyDescent="0.25">
      <c r="A1116" s="183"/>
    </row>
    <row r="1117" spans="1:1" ht="39.950000000000003" customHeight="1" x14ac:dyDescent="0.25">
      <c r="A1117" s="183"/>
    </row>
    <row r="1118" spans="1:1" ht="21" customHeight="1" x14ac:dyDescent="0.25">
      <c r="A1118" s="183"/>
    </row>
    <row r="1119" spans="1:1" ht="21" customHeight="1" x14ac:dyDescent="0.25">
      <c r="A1119" s="183"/>
    </row>
    <row r="1120" spans="1:1" ht="21" customHeight="1" x14ac:dyDescent="0.25">
      <c r="A1120" s="183"/>
    </row>
    <row r="1121" spans="1:1" ht="39.950000000000003" customHeight="1" x14ac:dyDescent="0.25">
      <c r="A1121" s="183"/>
    </row>
    <row r="1122" spans="1:1" ht="21" customHeight="1" x14ac:dyDescent="0.25">
      <c r="A1122" s="183"/>
    </row>
    <row r="1123" spans="1:1" ht="21" customHeight="1" x14ac:dyDescent="0.25">
      <c r="A1123" s="183"/>
    </row>
    <row r="1124" spans="1:1" ht="21" customHeight="1" x14ac:dyDescent="0.25">
      <c r="A1124" s="183"/>
    </row>
    <row r="1125" spans="1:1" ht="39.950000000000003" customHeight="1" x14ac:dyDescent="0.25">
      <c r="A1125" s="183"/>
    </row>
    <row r="1126" spans="1:1" ht="21" customHeight="1" x14ac:dyDescent="0.25">
      <c r="A1126" s="183"/>
    </row>
    <row r="1127" spans="1:1" ht="21" customHeight="1" x14ac:dyDescent="0.25">
      <c r="A1127" s="183"/>
    </row>
    <row r="1128" spans="1:1" ht="21" customHeight="1" x14ac:dyDescent="0.25">
      <c r="A1128" s="183"/>
    </row>
    <row r="1129" spans="1:1" ht="39.950000000000003" customHeight="1" x14ac:dyDescent="0.25">
      <c r="A1129" s="183"/>
    </row>
    <row r="1130" spans="1:1" ht="21" customHeight="1" x14ac:dyDescent="0.25">
      <c r="A1130" s="183"/>
    </row>
    <row r="1131" spans="1:1" ht="21" customHeight="1" x14ac:dyDescent="0.25">
      <c r="A1131" s="183"/>
    </row>
    <row r="1132" spans="1:1" ht="21" customHeight="1" x14ac:dyDescent="0.25">
      <c r="A1132" s="183"/>
    </row>
    <row r="1133" spans="1:1" ht="21" customHeight="1" x14ac:dyDescent="0.25">
      <c r="A1133" s="183"/>
    </row>
    <row r="1134" spans="1:1" ht="39.950000000000003" customHeight="1" x14ac:dyDescent="0.25">
      <c r="A1134" s="183"/>
    </row>
    <row r="1135" spans="1:1" ht="21" customHeight="1" x14ac:dyDescent="0.25">
      <c r="A1135" s="183"/>
    </row>
    <row r="1136" spans="1:1" ht="21" customHeight="1" x14ac:dyDescent="0.25">
      <c r="A1136" s="183"/>
    </row>
    <row r="1137" spans="1:1" ht="21" customHeight="1" x14ac:dyDescent="0.25">
      <c r="A1137" s="183"/>
    </row>
    <row r="1138" spans="1:1" ht="21" customHeight="1" x14ac:dyDescent="0.25">
      <c r="A1138" s="183"/>
    </row>
    <row r="1139" spans="1:1" ht="21" customHeight="1" x14ac:dyDescent="0.25">
      <c r="A1139" s="183"/>
    </row>
    <row r="1140" spans="1:1" ht="39.950000000000003" customHeight="1" x14ac:dyDescent="0.25">
      <c r="A1140" s="183"/>
    </row>
    <row r="1141" spans="1:1" ht="21" customHeight="1" x14ac:dyDescent="0.25">
      <c r="A1141" s="183"/>
    </row>
    <row r="1142" spans="1:1" ht="21" customHeight="1" x14ac:dyDescent="0.25">
      <c r="A1142" s="183"/>
    </row>
    <row r="1143" spans="1:1" ht="21" customHeight="1" x14ac:dyDescent="0.25">
      <c r="A1143" s="183"/>
    </row>
    <row r="1144" spans="1:1" ht="21" customHeight="1" x14ac:dyDescent="0.25">
      <c r="A1144" s="183"/>
    </row>
    <row r="1145" spans="1:1" ht="21" customHeight="1" x14ac:dyDescent="0.25">
      <c r="A1145" s="183"/>
    </row>
    <row r="1146" spans="1:1" ht="21" customHeight="1" x14ac:dyDescent="0.25">
      <c r="A1146" s="183"/>
    </row>
    <row r="1147" spans="1:1" ht="39.950000000000003" customHeight="1" x14ac:dyDescent="0.25">
      <c r="A1147" s="183"/>
    </row>
    <row r="1148" spans="1:1" ht="21" customHeight="1" x14ac:dyDescent="0.25">
      <c r="A1148" s="183"/>
    </row>
    <row r="1149" spans="1:1" ht="21" customHeight="1" x14ac:dyDescent="0.25">
      <c r="A1149" s="183"/>
    </row>
    <row r="1150" spans="1:1" ht="21" customHeight="1" x14ac:dyDescent="0.25">
      <c r="A1150" s="183"/>
    </row>
    <row r="1151" spans="1:1" ht="21" customHeight="1" x14ac:dyDescent="0.25">
      <c r="A1151" s="183"/>
    </row>
    <row r="1152" spans="1:1" ht="21" customHeight="1" x14ac:dyDescent="0.25">
      <c r="A1152" s="183"/>
    </row>
    <row r="1153" spans="1:1" ht="21" customHeight="1" x14ac:dyDescent="0.25">
      <c r="A1153" s="183"/>
    </row>
    <row r="1154" spans="1:1" ht="39.950000000000003" customHeight="1" x14ac:dyDescent="0.25">
      <c r="A1154" s="183"/>
    </row>
    <row r="1155" spans="1:1" ht="21" customHeight="1" x14ac:dyDescent="0.25">
      <c r="A1155" s="183"/>
    </row>
    <row r="1156" spans="1:1" ht="21" customHeight="1" x14ac:dyDescent="0.25">
      <c r="A1156" s="183"/>
    </row>
    <row r="1157" spans="1:1" ht="21" customHeight="1" x14ac:dyDescent="0.25">
      <c r="A1157" s="183"/>
    </row>
    <row r="1158" spans="1:1" ht="21" customHeight="1" x14ac:dyDescent="0.25">
      <c r="A1158" s="183"/>
    </row>
    <row r="1159" spans="1:1" ht="21" customHeight="1" x14ac:dyDescent="0.25">
      <c r="A1159" s="183"/>
    </row>
    <row r="1160" spans="1:1" ht="21" customHeight="1" x14ac:dyDescent="0.25">
      <c r="A1160" s="183"/>
    </row>
    <row r="1161" spans="1:1" ht="21" customHeight="1" x14ac:dyDescent="0.25">
      <c r="A1161" s="183"/>
    </row>
    <row r="1162" spans="1:1" ht="39.950000000000003" customHeight="1" x14ac:dyDescent="0.25">
      <c r="A1162" s="183"/>
    </row>
    <row r="1163" spans="1:1" ht="21" customHeight="1" x14ac:dyDescent="0.25">
      <c r="A1163" s="183"/>
    </row>
    <row r="1164" spans="1:1" ht="21" customHeight="1" x14ac:dyDescent="0.25">
      <c r="A1164" s="183"/>
    </row>
    <row r="1165" spans="1:1" ht="21" customHeight="1" x14ac:dyDescent="0.25">
      <c r="A1165" s="183"/>
    </row>
    <row r="1166" spans="1:1" ht="21" customHeight="1" x14ac:dyDescent="0.25">
      <c r="A1166" s="183"/>
    </row>
    <row r="1167" spans="1:1" ht="21" customHeight="1" x14ac:dyDescent="0.25">
      <c r="A1167" s="183"/>
    </row>
    <row r="1168" spans="1:1" ht="39.950000000000003" customHeight="1" x14ac:dyDescent="0.25">
      <c r="A1168" s="183"/>
    </row>
    <row r="1169" spans="1:1" ht="21" customHeight="1" x14ac:dyDescent="0.25">
      <c r="A1169" s="183"/>
    </row>
    <row r="1170" spans="1:1" ht="21" customHeight="1" x14ac:dyDescent="0.25">
      <c r="A1170" s="183"/>
    </row>
    <row r="1171" spans="1:1" ht="21" customHeight="1" x14ac:dyDescent="0.25">
      <c r="A1171" s="183"/>
    </row>
    <row r="1172" spans="1:1" ht="21" customHeight="1" x14ac:dyDescent="0.25">
      <c r="A1172" s="183"/>
    </row>
    <row r="1173" spans="1:1" ht="21" customHeight="1" x14ac:dyDescent="0.25">
      <c r="A1173" s="183"/>
    </row>
    <row r="1174" spans="1:1" ht="21" customHeight="1" x14ac:dyDescent="0.25">
      <c r="A1174" s="183"/>
    </row>
    <row r="1175" spans="1:1" ht="21" customHeight="1" x14ac:dyDescent="0.25">
      <c r="A1175" s="182"/>
    </row>
    <row r="1522" spans="4:4" x14ac:dyDescent="0.25">
      <c r="D1522" s="9"/>
    </row>
  </sheetData>
  <mergeCells count="104">
    <mergeCell ref="A2:C2"/>
    <mergeCell ref="B147:B151"/>
    <mergeCell ref="B92:B95"/>
    <mergeCell ref="B96:B99"/>
    <mergeCell ref="B100:B104"/>
    <mergeCell ref="B105:B113"/>
    <mergeCell ref="B114:B119"/>
    <mergeCell ref="B44:B50"/>
    <mergeCell ref="B52:B57"/>
    <mergeCell ref="A3:A249"/>
    <mergeCell ref="B3:B5"/>
    <mergeCell ref="B7:B8"/>
    <mergeCell ref="B9:B10"/>
    <mergeCell ref="B11:B14"/>
    <mergeCell ref="B15:B19"/>
    <mergeCell ref="B20:B21"/>
    <mergeCell ref="B22:B27"/>
    <mergeCell ref="B28:B37"/>
    <mergeCell ref="B38:B43"/>
    <mergeCell ref="B58:B64"/>
    <mergeCell ref="B66:B68"/>
    <mergeCell ref="B69:B77"/>
    <mergeCell ref="B78:B82"/>
    <mergeCell ref="B83:B89"/>
    <mergeCell ref="B120:B127"/>
    <mergeCell ref="B128:B132"/>
    <mergeCell ref="B133:B137"/>
    <mergeCell ref="B138:B146"/>
    <mergeCell ref="Z254:Z258"/>
    <mergeCell ref="Z259:Z262"/>
    <mergeCell ref="Z263:Z264"/>
    <mergeCell ref="Z265:Z269"/>
    <mergeCell ref="Z270:Z280"/>
    <mergeCell ref="Z223:Z227"/>
    <mergeCell ref="Z229:Z234"/>
    <mergeCell ref="Z235:Z239"/>
    <mergeCell ref="Z240:Z246"/>
    <mergeCell ref="Z247:Z253"/>
    <mergeCell ref="Z202:Z205"/>
    <mergeCell ref="Z206:Z210"/>
    <mergeCell ref="Z211:Z214"/>
    <mergeCell ref="Z215:Z218"/>
    <mergeCell ref="Z219:Z222"/>
    <mergeCell ref="B152:B153"/>
    <mergeCell ref="Z184:Z187"/>
    <mergeCell ref="Z188:Z189"/>
    <mergeCell ref="Z191:Z193"/>
    <mergeCell ref="Z194:Z201"/>
    <mergeCell ref="P2:P6"/>
    <mergeCell ref="P7:P12"/>
    <mergeCell ref="P13:P14"/>
    <mergeCell ref="P15:P19"/>
    <mergeCell ref="P151:P155"/>
    <mergeCell ref="P156:P164"/>
    <mergeCell ref="P165:P170"/>
    <mergeCell ref="P171:P172"/>
    <mergeCell ref="P173:P176"/>
    <mergeCell ref="P117:P121"/>
    <mergeCell ref="P122:P129"/>
    <mergeCell ref="P130:P135"/>
    <mergeCell ref="P136:P143"/>
    <mergeCell ref="P144:P150"/>
    <mergeCell ref="P20:P22"/>
    <mergeCell ref="P23:P30"/>
    <mergeCell ref="P31:P36"/>
    <mergeCell ref="P37:P42"/>
    <mergeCell ref="P43:P45"/>
    <mergeCell ref="P46:P53"/>
    <mergeCell ref="P85:P93"/>
    <mergeCell ref="P94:P99"/>
    <mergeCell ref="P100:P106"/>
    <mergeCell ref="P54:P59"/>
    <mergeCell ref="P60:P66"/>
    <mergeCell ref="P67:P74"/>
    <mergeCell ref="P75:P82"/>
    <mergeCell ref="P83:P84"/>
    <mergeCell ref="P254:P257"/>
    <mergeCell ref="P195:P203"/>
    <mergeCell ref="P204:P210"/>
    <mergeCell ref="P211:P216"/>
    <mergeCell ref="P217:P221"/>
    <mergeCell ref="P107:P111"/>
    <mergeCell ref="P112:P116"/>
    <mergeCell ref="A907:A1175"/>
    <mergeCell ref="A732:A906"/>
    <mergeCell ref="P281:P286"/>
    <mergeCell ref="P287:P296"/>
    <mergeCell ref="A534:A731"/>
    <mergeCell ref="P222:P226"/>
    <mergeCell ref="P177:P181"/>
    <mergeCell ref="P182:P183"/>
    <mergeCell ref="P184:P187"/>
    <mergeCell ref="P188:P190"/>
    <mergeCell ref="P191:P194"/>
    <mergeCell ref="P258:P264"/>
    <mergeCell ref="P265:P270"/>
    <mergeCell ref="P271:P275"/>
    <mergeCell ref="P276:P280"/>
    <mergeCell ref="P227:P230"/>
    <mergeCell ref="P231:P235"/>
    <mergeCell ref="P236:P240"/>
    <mergeCell ref="P241:P246"/>
    <mergeCell ref="P247:P253"/>
    <mergeCell ref="A250:A5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Union Codes by Union Code</vt:lpstr>
      <vt:lpstr>Union Codes by Department</vt:lpstr>
      <vt:lpstr>Union Codes systemwide</vt:lpstr>
      <vt:lpstr>EEOC by Department</vt:lpstr>
      <vt:lpstr>EEOC Systemwide</vt:lpstr>
      <vt:lpstr>EEOC Raw</vt:lpstr>
      <vt:lpstr>Union Code Raw</vt:lpstr>
    </vt:vector>
  </TitlesOfParts>
  <Company>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Tara Downes</cp:lastModifiedBy>
  <dcterms:created xsi:type="dcterms:W3CDTF">2011-08-01T14:22:18Z</dcterms:created>
  <dcterms:modified xsi:type="dcterms:W3CDTF">2019-07-02T15:03:45Z</dcterms:modified>
</cp:coreProperties>
</file>